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PRESUPUESTO 2023\Transparencia 2024\Postura Fiscal x Poderes\"/>
    </mc:Choice>
  </mc:AlternateContent>
  <xr:revisionPtr revIDLastSave="0" documentId="13_ncr:1_{499FBC29-5430-4701-9324-E58009D6B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M25" i="1"/>
  <c r="K25" i="1"/>
  <c r="L15" i="1"/>
  <c r="M15" i="1"/>
  <c r="K15" i="1"/>
  <c r="E31" i="1" l="1"/>
  <c r="D31" i="1"/>
  <c r="C31" i="1"/>
  <c r="E12" i="1"/>
  <c r="D12" i="1"/>
  <c r="C12" i="1"/>
  <c r="E8" i="1"/>
  <c r="D8" i="1"/>
  <c r="C8" i="1"/>
  <c r="C16" i="1" l="1"/>
  <c r="C20" i="1" s="1"/>
  <c r="C24" i="1" s="1"/>
  <c r="E16" i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<sst xmlns="http://schemas.openxmlformats.org/spreadsheetml/2006/main" count="45" uniqueCount="31">
  <si>
    <t>GOBIERNO CONSTITUCIONAL DEL ESTADO DE CHIAPAS</t>
  </si>
  <si>
    <t>GOBIERNO ESTATAL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</si>
  <si>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</si>
  <si>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</si>
  <si>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</si>
  <si>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</si>
  <si>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</si>
  <si>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</si>
  <si>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</si>
  <si>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</si>
  <si>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</si>
  <si>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</si>
  <si>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</si>
  <si>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</si>
  <si>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</si>
  <si>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</si>
  <si>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</si>
  <si>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</si>
  <si>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</si>
  <si>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</si>
  <si>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</si>
  <si>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</si>
  <si>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</si>
  <si>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</si>
  <si>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2024</t>
  </si>
  <si>
    <t>APROBADO</t>
  </si>
  <si>
    <t>DEVENGADO</t>
  </si>
  <si>
    <t>PAGADO</t>
  </si>
  <si>
    <t>Amortización</t>
  </si>
  <si>
    <t>Intereses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</si>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</sst>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0" fillId="0" borderId="0" xfId="0" applyFont="1"/>
    <xf numFmtId="0" fontId="11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16" fillId="0" borderId="0" xfId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4" fontId="15" fillId="0" borderId="0" xfId="1" applyNumberFormat="1" applyFont="1"/>
    <xf numFmtId="164" fontId="20" fillId="0" borderId="0" xfId="1" applyNumberFormat="1" applyFont="1"/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3" ht="15" customHeight="1" x14ac:dyDescent="0.25">
      <c r="A1" s="39" t="s">
        <v>0</v>
      </c>
      <c r="B1" s="39"/>
      <c r="C1" s="39"/>
      <c r="D1" s="39"/>
      <c r="E1" s="39"/>
    </row>
    <row r="2" spans="1:13" ht="15" customHeight="1" x14ac:dyDescent="0.25">
      <c r="A2" s="39" t="s">
        <v>1</v>
      </c>
      <c r="B2" s="39"/>
      <c r="C2" s="39"/>
      <c r="D2" s="39"/>
      <c r="E2" s="39"/>
    </row>
    <row r="3" spans="1:13" ht="15" customHeight="1" x14ac:dyDescent="0.25">
      <c r="A3" s="39" t="s">
        <v>2</v>
      </c>
      <c r="B3" s="39"/>
      <c r="C3" s="39"/>
      <c r="D3" s="39"/>
      <c r="E3" s="39"/>
    </row>
    <row r="4" spans="1:13" ht="15" customHeight="1" x14ac:dyDescent="0.25">
      <c r="A4" s="40" t="s">
        <v>24</v>
      </c>
      <c r="B4" s="40"/>
      <c r="C4" s="40"/>
      <c r="D4" s="40"/>
      <c r="E4" s="40"/>
    </row>
    <row r="5" spans="1:13" x14ac:dyDescent="0.25">
      <c r="A5" s="40" t="s">
        <v>3</v>
      </c>
      <c r="B5" s="40"/>
      <c r="C5" s="40"/>
      <c r="D5" s="40"/>
      <c r="E5" s="40"/>
    </row>
    <row r="6" spans="1:13" ht="21.95" customHeight="1" x14ac:dyDescent="0.25">
      <c r="A6" s="37" t="s">
        <v>4</v>
      </c>
      <c r="B6" s="38"/>
      <c r="C6" s="1" t="s">
        <v>5</v>
      </c>
      <c r="D6" s="1" t="s">
        <v>6</v>
      </c>
      <c r="E6" s="2" t="s">
        <v>7</v>
      </c>
    </row>
    <row r="7" spans="1:13" ht="7.5" customHeight="1" x14ac:dyDescent="0.25">
      <c r="A7" s="3"/>
      <c r="B7" s="4"/>
      <c r="C7" s="5"/>
      <c r="D7" s="5"/>
      <c r="E7" s="5"/>
    </row>
    <row r="8" spans="1:13" ht="18" x14ac:dyDescent="0.25">
      <c r="A8" s="6"/>
      <c r="B8" s="7" t="s">
        <v>8</v>
      </c>
      <c r="C8" s="8">
        <f>SUM(C9:C10)</f>
        <v>123661740068</v>
      </c>
      <c r="D8" s="8">
        <f>SUM(D9:D10)</f>
        <v>33054474125</v>
      </c>
      <c r="E8" s="8">
        <f>SUM(E9:E10)</f>
        <v>33054474125</v>
      </c>
      <c r="F8" s="9"/>
      <c r="G8" s="9"/>
      <c r="H8" s="9"/>
      <c r="I8" s="9"/>
      <c r="J8" s="9"/>
    </row>
    <row r="9" spans="1:13" ht="18" x14ac:dyDescent="0.25">
      <c r="A9" s="10"/>
      <c r="B9" s="11" t="s">
        <v>9</v>
      </c>
      <c r="C9" s="12">
        <v>123661740068</v>
      </c>
      <c r="D9" s="12">
        <v>33054474125</v>
      </c>
      <c r="E9" s="12">
        <v>33054474125</v>
      </c>
      <c r="F9" s="9"/>
      <c r="G9" s="9"/>
      <c r="H9" s="9"/>
      <c r="I9" s="9"/>
      <c r="J9" s="9"/>
    </row>
    <row r="10" spans="1:13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9"/>
      <c r="J10" s="9"/>
    </row>
    <row r="11" spans="1:13" ht="18" x14ac:dyDescent="0.25">
      <c r="A11" s="13"/>
      <c r="B11" s="14"/>
      <c r="C11" s="15"/>
      <c r="D11" s="15"/>
      <c r="E11" s="15"/>
      <c r="F11" s="9"/>
      <c r="G11" s="9"/>
      <c r="H11" s="9"/>
      <c r="I11" s="9"/>
      <c r="J11" s="9"/>
    </row>
    <row r="12" spans="1:13" s="19" customFormat="1" ht="18" x14ac:dyDescent="0.25">
      <c r="A12" s="16"/>
      <c r="B12" s="7" t="s">
        <v>11</v>
      </c>
      <c r="C12" s="17">
        <f>SUM(C13:C14)</f>
        <v>92291598315</v>
      </c>
      <c r="D12" s="17">
        <f>SUM(D13:D14)</f>
        <v>20535951565</v>
      </c>
      <c r="E12" s="17">
        <f>SUM(E13:E14)</f>
        <v>19993718669</v>
      </c>
      <c r="F12" s="18"/>
      <c r="G12" s="18"/>
      <c r="H12" s="18"/>
      <c r="I12" s="18"/>
      <c r="J12" s="18"/>
      <c r="K12" s="43" t="s">
        <v>25</v>
      </c>
      <c r="L12" s="43" t="s">
        <v>26</v>
      </c>
      <c r="M12" s="43" t="s">
        <v>27</v>
      </c>
    </row>
    <row r="13" spans="1:13" ht="18" x14ac:dyDescent="0.25">
      <c r="A13" s="3"/>
      <c r="B13" s="11" t="s">
        <v>12</v>
      </c>
      <c r="C13" s="12">
        <v>92291598315</v>
      </c>
      <c r="D13" s="12">
        <v>20535951565</v>
      </c>
      <c r="E13" s="12">
        <v>19993718669</v>
      </c>
      <c r="F13" s="9"/>
      <c r="G13" s="9"/>
      <c r="H13" s="9"/>
      <c r="I13" s="9"/>
      <c r="J13" s="36" t="s">
        <v>28</v>
      </c>
      <c r="K13" s="41">
        <v>254597447</v>
      </c>
      <c r="L13" s="41">
        <v>44372875</v>
      </c>
      <c r="M13" s="41">
        <v>44372875</v>
      </c>
    </row>
    <row r="14" spans="1:13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 s="36" t="s">
        <v>28</v>
      </c>
      <c r="K14" s="41">
        <v>166357405</v>
      </c>
      <c r="L14" s="41">
        <v>36301757</v>
      </c>
      <c r="M14" s="41">
        <v>36301757</v>
      </c>
    </row>
    <row r="15" spans="1:13" ht="18" x14ac:dyDescent="0.25">
      <c r="A15" s="3"/>
      <c r="B15" s="20"/>
      <c r="C15" s="12"/>
      <c r="D15" s="12"/>
      <c r="E15" s="12"/>
      <c r="F15" s="9"/>
      <c r="G15" s="9"/>
      <c r="H15" s="9"/>
      <c r="I15" s="9"/>
      <c r="J15" s="9"/>
      <c r="K15" s="42">
        <f>SUM(K13:K14)</f>
        <v>420954852</v>
      </c>
      <c r="L15" s="42">
        <f t="shared" ref="L15:M15" si="0">SUM(L13:L14)</f>
        <v>80674632</v>
      </c>
      <c r="M15" s="42">
        <f t="shared" si="0"/>
        <v>80674632</v>
      </c>
    </row>
    <row r="16" spans="1:13" ht="18" x14ac:dyDescent="0.25">
      <c r="A16" s="21"/>
      <c r="B16" s="22" t="s">
        <v>14</v>
      </c>
      <c r="C16" s="23">
        <f>C8-C12</f>
        <v>31370141753</v>
      </c>
      <c r="D16" s="23">
        <f>D8-D12</f>
        <v>12518522560</v>
      </c>
      <c r="E16" s="23">
        <f>E8-E12</f>
        <v>13060755456</v>
      </c>
      <c r="F16" s="9"/>
      <c r="G16" s="9"/>
      <c r="H16" s="9"/>
      <c r="I16" s="9"/>
      <c r="J16" s="9"/>
    </row>
    <row r="17" spans="1:13" x14ac:dyDescent="0.25">
      <c r="A17" s="3"/>
      <c r="B17" s="20"/>
      <c r="C17" s="24"/>
      <c r="D17" s="24"/>
      <c r="E17" s="24"/>
      <c r="F17" s="25"/>
      <c r="G17" s="25"/>
      <c r="H17" s="25"/>
      <c r="I17" s="25"/>
      <c r="J17" s="25"/>
    </row>
    <row r="18" spans="1:13" ht="21.95" customHeight="1" x14ac:dyDescent="0.25">
      <c r="A18" s="37" t="s">
        <v>4</v>
      </c>
      <c r="B18" s="38"/>
      <c r="C18" s="1" t="s">
        <v>5</v>
      </c>
      <c r="D18" s="1" t="s">
        <v>6</v>
      </c>
      <c r="E18" s="2" t="s">
        <v>7</v>
      </c>
      <c r="F18" s="25"/>
      <c r="G18" s="25"/>
      <c r="H18" s="25"/>
      <c r="I18" s="25"/>
      <c r="J18" s="25"/>
    </row>
    <row r="19" spans="1:13" ht="7.5" customHeight="1" x14ac:dyDescent="0.25">
      <c r="A19" s="3"/>
      <c r="B19" s="4"/>
      <c r="C19" s="5"/>
      <c r="D19" s="5"/>
      <c r="E19" s="5"/>
    </row>
    <row r="20" spans="1:13" ht="18" x14ac:dyDescent="0.25">
      <c r="A20" s="3"/>
      <c r="B20" s="11" t="s">
        <v>14</v>
      </c>
      <c r="C20" s="12">
        <f>C16</f>
        <v>31370141753</v>
      </c>
      <c r="D20" s="12">
        <f>D16</f>
        <v>12518522560</v>
      </c>
      <c r="E20" s="12">
        <f>E16</f>
        <v>13060755456</v>
      </c>
      <c r="F20" s="9"/>
      <c r="G20" s="9"/>
      <c r="H20" s="9"/>
      <c r="I20" s="9"/>
      <c r="J20" s="9"/>
    </row>
    <row r="21" spans="1:13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  <c r="K21" s="43" t="s">
        <v>25</v>
      </c>
      <c r="L21" s="43" t="s">
        <v>26</v>
      </c>
      <c r="M21" s="43" t="s">
        <v>27</v>
      </c>
    </row>
    <row r="22" spans="1:13" ht="18" x14ac:dyDescent="0.25">
      <c r="A22" s="3"/>
      <c r="B22" s="11" t="s">
        <v>15</v>
      </c>
      <c r="C22" s="12">
        <v>1554115196</v>
      </c>
      <c r="D22" s="12">
        <v>338194837</v>
      </c>
      <c r="E22" s="12">
        <v>338194837</v>
      </c>
      <c r="F22" s="9"/>
      <c r="G22" s="9"/>
      <c r="H22" s="9"/>
      <c r="I22" s="9"/>
      <c r="J22" s="36" t="s">
        <v>29</v>
      </c>
      <c r="K22" s="41">
        <v>307431629</v>
      </c>
      <c r="L22" s="41">
        <v>49976843</v>
      </c>
      <c r="M22" s="41">
        <v>49976843</v>
      </c>
    </row>
    <row r="23" spans="1:13" ht="18" x14ac:dyDescent="0.25">
      <c r="A23" s="3"/>
      <c r="B23" s="20"/>
      <c r="C23" s="24"/>
      <c r="D23" s="24"/>
      <c r="E23" s="24"/>
      <c r="F23" s="9"/>
      <c r="G23" s="9"/>
      <c r="H23" s="9"/>
      <c r="I23" s="9"/>
      <c r="J23" s="36" t="s">
        <v>30</v>
      </c>
      <c r="K23" s="41">
        <v>13767313</v>
      </c>
      <c r="L23" s="41">
        <v>1307554</v>
      </c>
      <c r="M23" s="41">
        <v>1307554</v>
      </c>
    </row>
    <row r="24" spans="1:13" ht="18" x14ac:dyDescent="0.25">
      <c r="A24" s="21"/>
      <c r="B24" s="22" t="s">
        <v>16</v>
      </c>
      <c r="C24" s="23">
        <f>C20-C22</f>
        <v>29816026557</v>
      </c>
      <c r="D24" s="23">
        <f>D20-D22</f>
        <v>12180327723</v>
      </c>
      <c r="E24" s="23">
        <f>E20-E22</f>
        <v>12722560619</v>
      </c>
      <c r="F24" s="9"/>
      <c r="G24" s="9"/>
      <c r="H24" s="9"/>
      <c r="I24" s="9"/>
      <c r="J24" s="36" t="s">
        <v>29</v>
      </c>
      <c r="K24" s="41">
        <v>1232916254</v>
      </c>
      <c r="L24" s="41">
        <v>286910440</v>
      </c>
      <c r="M24" s="41">
        <v>286910440</v>
      </c>
    </row>
    <row r="25" spans="1:13" x14ac:dyDescent="0.25">
      <c r="A25" s="3"/>
      <c r="B25" s="20"/>
      <c r="C25" s="24"/>
      <c r="D25" s="24"/>
      <c r="E25" s="24"/>
      <c r="F25" s="26"/>
      <c r="G25" s="26"/>
      <c r="H25" s="26"/>
      <c r="I25" s="26"/>
      <c r="J25" s="26"/>
      <c r="K25" s="42">
        <f>SUM(K22:K24)</f>
        <v>1554115196</v>
      </c>
      <c r="L25" s="42">
        <f t="shared" ref="L25:M25" si="1">SUM(L22:L24)</f>
        <v>338194837</v>
      </c>
      <c r="M25" s="42">
        <f t="shared" si="1"/>
        <v>338194837</v>
      </c>
    </row>
    <row r="26" spans="1:13" ht="21.95" customHeight="1" x14ac:dyDescent="0.25">
      <c r="A26" s="37" t="s">
        <v>4</v>
      </c>
      <c r="B26" s="38"/>
      <c r="C26" s="1" t="s">
        <v>5</v>
      </c>
      <c r="D26" s="1" t="s">
        <v>6</v>
      </c>
      <c r="E26" s="2" t="s">
        <v>7</v>
      </c>
      <c r="F26" s="25"/>
      <c r="G26" s="25"/>
      <c r="H26" s="25"/>
      <c r="I26" s="25"/>
      <c r="J26" s="25"/>
    </row>
    <row r="27" spans="1:13" ht="7.5" customHeight="1" x14ac:dyDescent="0.25">
      <c r="A27" s="3"/>
      <c r="B27" s="4"/>
      <c r="C27" s="5"/>
      <c r="D27" s="5"/>
      <c r="E27" s="5"/>
    </row>
    <row r="28" spans="1:13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3" ht="18" x14ac:dyDescent="0.25">
      <c r="A29" s="3"/>
      <c r="B29" s="11" t="s">
        <v>18</v>
      </c>
      <c r="C29" s="12">
        <v>420954852</v>
      </c>
      <c r="D29" s="12">
        <v>80674632</v>
      </c>
      <c r="E29" s="12">
        <v>80674632</v>
      </c>
      <c r="F29" s="9"/>
      <c r="G29" s="9"/>
      <c r="H29" s="9"/>
      <c r="I29" s="9"/>
      <c r="J29" s="9"/>
    </row>
    <row r="30" spans="1:13" ht="18" x14ac:dyDescent="0.25">
      <c r="A30" s="3"/>
      <c r="B30" s="20"/>
      <c r="C30" s="24"/>
      <c r="D30" s="24"/>
      <c r="E30" s="24"/>
      <c r="F30" s="9"/>
      <c r="G30" s="9"/>
      <c r="H30" s="9"/>
      <c r="I30" s="9"/>
      <c r="J30" s="9"/>
    </row>
    <row r="31" spans="1:13" ht="18" x14ac:dyDescent="0.25">
      <c r="A31" s="21"/>
      <c r="B31" s="22" t="s">
        <v>19</v>
      </c>
      <c r="C31" s="23">
        <f>C28-C29</f>
        <v>-420954852</v>
      </c>
      <c r="D31" s="23">
        <f>D28-D29</f>
        <v>-80674632</v>
      </c>
      <c r="E31" s="23">
        <f>E28-E29</f>
        <v>-80674632</v>
      </c>
      <c r="F31" s="9"/>
      <c r="G31" s="9"/>
      <c r="H31" s="9"/>
      <c r="I31" s="9"/>
      <c r="J31" s="9"/>
    </row>
    <row r="32" spans="1:13" x14ac:dyDescent="0.25">
      <c r="A32" s="27"/>
      <c r="B32" s="28"/>
      <c r="C32" s="29"/>
      <c r="D32" s="28"/>
      <c r="E32" s="28"/>
      <c r="F32" s="25"/>
      <c r="G32" s="25"/>
      <c r="H32" s="25"/>
      <c r="I32" s="25"/>
      <c r="J32" s="25"/>
    </row>
    <row r="33" spans="1:5" x14ac:dyDescent="0.25">
      <c r="A33" s="30" t="s">
        <v>20</v>
      </c>
      <c r="B33" s="31"/>
      <c r="C33" s="32"/>
      <c r="D33" s="32"/>
      <c r="E33" s="32"/>
    </row>
    <row r="34" spans="1:5" s="34" customFormat="1" ht="13.5" customHeight="1" x14ac:dyDescent="0.2">
      <c r="A34" s="33" t="s">
        <v>21</v>
      </c>
      <c r="B34" s="31"/>
      <c r="C34" s="32"/>
      <c r="D34" s="32"/>
      <c r="E34" s="32"/>
    </row>
    <row r="35" spans="1:5" s="34" customFormat="1" ht="11.25" x14ac:dyDescent="0.2">
      <c r="A35" s="35" t="s">
        <v>22</v>
      </c>
      <c r="B35" s="36"/>
      <c r="C35" s="32"/>
      <c r="D35" s="32"/>
      <c r="E35" s="32"/>
    </row>
    <row r="36" spans="1:5" s="34" customFormat="1" ht="11.25" x14ac:dyDescent="0.2">
      <c r="A36" s="35" t="s">
        <v>23</v>
      </c>
      <c r="B36" s="36"/>
      <c r="C36" s="32"/>
      <c r="D36" s="32"/>
      <c r="E36" s="32"/>
    </row>
    <row r="37" spans="1:5" x14ac:dyDescent="0.25">
      <c r="A37" s="30"/>
      <c r="B37" s="31"/>
      <c r="C37" s="32"/>
      <c r="D37" s="32"/>
      <c r="E37" s="32"/>
    </row>
    <row r="38" spans="1:5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2023-05-26T21:23:28Z</dcterms:created>
  <dcterms:modified xsi:type="dcterms:W3CDTF">2024-05-16T16:17:29Z</dcterms:modified>
</cp:coreProperties>
</file>