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C860FFB-036F-4519-8EAE-5D460E699A35}" xr6:coauthVersionLast="40" xr6:coauthVersionMax="40" xr10:uidLastSave="{00000000-0000-0000-0000-000000000000}"/>
  <bookViews>
    <workbookView xWindow="0" yWindow="0" windowWidth="20490" windowHeight="7245" xr2:uid="{FE1F45A6-CEC1-4640-B0AF-CD4769856D48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s="1"/>
  <c r="F19" i="1"/>
  <c r="I19" i="1" s="1"/>
  <c r="F18" i="1"/>
  <c r="I18" i="1" s="1"/>
  <c r="H16" i="1"/>
  <c r="G16" i="1"/>
  <c r="F16" i="1"/>
  <c r="I16" i="1" s="1"/>
  <c r="E16" i="1"/>
  <c r="D16" i="1"/>
  <c r="F14" i="1"/>
  <c r="I14" i="1" s="1"/>
  <c r="F13" i="1"/>
  <c r="I13" i="1" s="1"/>
  <c r="F12" i="1"/>
  <c r="I12" i="1" s="1"/>
  <c r="H10" i="1"/>
  <c r="H23" i="1" s="1"/>
  <c r="G10" i="1"/>
  <c r="G23" i="1" s="1"/>
  <c r="F10" i="1"/>
  <c r="I10" i="1" s="1"/>
  <c r="E10" i="1"/>
  <c r="E23" i="1" s="1"/>
  <c r="D10" i="1"/>
  <c r="D23" i="1" s="1"/>
  <c r="F23" i="1" s="1"/>
  <c r="I23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<sst xmlns="http://schemas.openxmlformats.org/spreadsheetml/2006/main" count="24" uniqueCount="21">
  <si>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</si>
  <si>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</si>
  <si>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</si>
  <si>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ADMINISTRATIVA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</si>
  <si>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</si>
  <si>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</si>
  <si>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</si>
  <si>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</si>
  <si>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</si>
  <si>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</si>
  <si>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</si>
  <si>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</si>
  <si>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</si>
  <si>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</si>
  <si>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</si>
  <si>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Talleres Graficos de Chiapas</t>
  </si>
  <si>
    <t>Sociedad Operadora de la Torre Chiapas, S. A. de C. V.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</si>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</sst>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justify" vertical="top"/>
    </xf>
    <xf numFmtId="164" fontId="3" fillId="0" borderId="8" xfId="1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D3015332-36A9-42FC-9206-8CFE36E971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B3633D9-ABB6-4904-BA33-6CD1FEA1D377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D425A-94F9-4134-8902-20F5327B15E9}">
  <dimension ref="A1:K25"/>
  <sheetViews>
    <sheetView showGridLines="0" tabSelected="1" topLeftCell="A10" workbookViewId="0">
      <selection sqref="A1:I24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40" style="30" customWidth="1"/>
    <col min="4" max="9" width="16.7109375" style="31" customWidth="1"/>
    <col min="10" max="10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SUM(D12:D14)</f>
        <v>875384916</v>
      </c>
      <c r="E10" s="14">
        <f>SUM(E12:E14)</f>
        <v>46000000</v>
      </c>
      <c r="F10" s="14">
        <f>SUM(D10:E10)</f>
        <v>921384916</v>
      </c>
      <c r="G10" s="14">
        <f>SUM(G12:G14)</f>
        <v>83965619</v>
      </c>
      <c r="H10" s="14">
        <f>SUM(H12:H14)</f>
        <v>83965619</v>
      </c>
      <c r="I10" s="14">
        <f>SUM(F10-G10)</f>
        <v>837419297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x14ac:dyDescent="0.25">
      <c r="B12" s="18"/>
      <c r="C12" s="18" t="s">
        <v>15</v>
      </c>
      <c r="D12" s="19">
        <v>78041929</v>
      </c>
      <c r="E12" s="19">
        <v>0</v>
      </c>
      <c r="F12" s="19">
        <f>SUM(D12:E12)</f>
        <v>78041929</v>
      </c>
      <c r="G12" s="19">
        <v>20383471</v>
      </c>
      <c r="H12" s="19">
        <v>20383471</v>
      </c>
      <c r="I12" s="19">
        <f t="shared" ref="I12:I14" si="0">SUM(F12-G12)</f>
        <v>57658458</v>
      </c>
    </row>
    <row r="13" spans="1:11" s="2" customFormat="1" ht="25.5" customHeight="1" x14ac:dyDescent="0.25">
      <c r="B13" s="18"/>
      <c r="C13" s="20" t="s">
        <v>16</v>
      </c>
      <c r="D13" s="19">
        <v>57796524</v>
      </c>
      <c r="E13" s="19">
        <v>0</v>
      </c>
      <c r="F13" s="19">
        <f>SUM(D13:E13)</f>
        <v>57796524</v>
      </c>
      <c r="G13" s="19">
        <v>11016405</v>
      </c>
      <c r="H13" s="19">
        <v>11016405</v>
      </c>
      <c r="I13" s="19">
        <f t="shared" si="0"/>
        <v>46780119</v>
      </c>
    </row>
    <row r="14" spans="1:11" s="2" customFormat="1" ht="37.5" customHeight="1" x14ac:dyDescent="0.25">
      <c r="C14" s="20" t="s">
        <v>17</v>
      </c>
      <c r="D14" s="19">
        <v>739546463</v>
      </c>
      <c r="E14" s="19">
        <v>46000000</v>
      </c>
      <c r="F14" s="19">
        <f>SUM(D14:E14)</f>
        <v>785546463</v>
      </c>
      <c r="G14" s="19">
        <v>52565743</v>
      </c>
      <c r="H14" s="19">
        <v>52565743</v>
      </c>
      <c r="I14" s="19">
        <f t="shared" si="0"/>
        <v>732980720</v>
      </c>
    </row>
    <row r="15" spans="1:11" s="2" customFormat="1" ht="6" customHeight="1" x14ac:dyDescent="0.25">
      <c r="C15" s="18"/>
      <c r="D15" s="21"/>
      <c r="E15" s="21"/>
      <c r="F15" s="21"/>
      <c r="G15" s="12"/>
      <c r="H15" s="21"/>
      <c r="I15" s="21"/>
    </row>
    <row r="16" spans="1:11" s="17" customFormat="1" ht="15.75" customHeight="1" thickBot="1" x14ac:dyDescent="0.3">
      <c r="A16" s="13" t="s">
        <v>18</v>
      </c>
      <c r="B16" s="13"/>
      <c r="C16" s="13"/>
      <c r="D16" s="14">
        <f>SUM(D18:D20)</f>
        <v>0</v>
      </c>
      <c r="E16" s="14">
        <f>SUM(E18:E20)</f>
        <v>0</v>
      </c>
      <c r="F16" s="14">
        <f>SUM(D16:E16)</f>
        <v>0</v>
      </c>
      <c r="G16" s="14">
        <f>SUM(G18:G20)</f>
        <v>0</v>
      </c>
      <c r="H16" s="14">
        <f>SUM(H18:H20)</f>
        <v>0</v>
      </c>
      <c r="I16" s="14">
        <f>SUM(F16-G16)</f>
        <v>0</v>
      </c>
      <c r="J16" s="15"/>
      <c r="K16" s="16"/>
    </row>
    <row r="17" spans="1:9" s="2" customFormat="1" ht="3" customHeight="1" thickTop="1" x14ac:dyDescent="0.25">
      <c r="D17" s="22"/>
      <c r="E17" s="22"/>
      <c r="F17" s="22"/>
      <c r="G17" s="22"/>
      <c r="H17" s="22"/>
      <c r="I17" s="22"/>
    </row>
    <row r="18" spans="1:9" s="2" customFormat="1" ht="12.75" x14ac:dyDescent="0.25">
      <c r="B18" s="18"/>
      <c r="C18" s="18" t="s">
        <v>15</v>
      </c>
      <c r="D18" s="19">
        <v>0</v>
      </c>
      <c r="E18" s="19">
        <v>0</v>
      </c>
      <c r="F18" s="19">
        <f t="shared" ref="F18:F20" si="1">SUM(D18:E18)</f>
        <v>0</v>
      </c>
      <c r="G18" s="19">
        <v>0</v>
      </c>
      <c r="H18" s="19">
        <v>0</v>
      </c>
      <c r="I18" s="19">
        <f t="shared" ref="I18:I20" si="2">SUM(F18-G18)</f>
        <v>0</v>
      </c>
    </row>
    <row r="19" spans="1:9" s="2" customFormat="1" ht="25.5" customHeight="1" x14ac:dyDescent="0.25">
      <c r="B19" s="18"/>
      <c r="C19" s="20" t="s">
        <v>16</v>
      </c>
      <c r="D19" s="19">
        <v>0</v>
      </c>
      <c r="E19" s="19">
        <v>0</v>
      </c>
      <c r="F19" s="19">
        <f t="shared" si="1"/>
        <v>0</v>
      </c>
      <c r="G19" s="19">
        <v>0</v>
      </c>
      <c r="H19" s="19">
        <v>0</v>
      </c>
      <c r="I19" s="19">
        <f t="shared" si="2"/>
        <v>0</v>
      </c>
    </row>
    <row r="20" spans="1:9" s="2" customFormat="1" ht="37.5" customHeight="1" x14ac:dyDescent="0.25">
      <c r="C20" s="20" t="s">
        <v>17</v>
      </c>
      <c r="D20" s="19">
        <v>0</v>
      </c>
      <c r="E20" s="19">
        <v>0</v>
      </c>
      <c r="F20" s="19">
        <f t="shared" si="1"/>
        <v>0</v>
      </c>
      <c r="G20" s="19">
        <v>0</v>
      </c>
      <c r="H20" s="19">
        <v>0</v>
      </c>
      <c r="I20" s="19">
        <f t="shared" si="2"/>
        <v>0</v>
      </c>
    </row>
    <row r="21" spans="1:9" s="2" customFormat="1" ht="3" customHeight="1" thickBot="1" x14ac:dyDescent="0.3">
      <c r="C21" s="20"/>
      <c r="D21" s="19"/>
      <c r="E21" s="19"/>
      <c r="F21" s="19"/>
      <c r="G21" s="19"/>
      <c r="H21" s="19"/>
      <c r="I21" s="19"/>
    </row>
    <row r="22" spans="1:9" s="2" customFormat="1" ht="3" customHeight="1" x14ac:dyDescent="0.25">
      <c r="A22" s="23"/>
      <c r="B22" s="23"/>
      <c r="C22" s="24"/>
      <c r="D22" s="25"/>
      <c r="E22" s="25"/>
      <c r="F22" s="25"/>
      <c r="G22" s="25"/>
      <c r="H22" s="25"/>
      <c r="I22" s="25"/>
    </row>
    <row r="23" spans="1:9" s="2" customFormat="1" ht="15.75" customHeight="1" x14ac:dyDescent="0.25">
      <c r="A23" s="26" t="s">
        <v>19</v>
      </c>
      <c r="B23" s="26"/>
      <c r="C23" s="26"/>
      <c r="D23" s="27">
        <f>SUM(D10+D16)</f>
        <v>875384916</v>
      </c>
      <c r="E23" s="27">
        <f>SUM(E10+E16)</f>
        <v>46000000</v>
      </c>
      <c r="F23" s="27">
        <f>SUM(D23:E23)</f>
        <v>921384916</v>
      </c>
      <c r="G23" s="27">
        <f>SUM(G10+G16)</f>
        <v>83965619</v>
      </c>
      <c r="H23" s="27">
        <f>SUM(H10+H16)</f>
        <v>83965619</v>
      </c>
      <c r="I23" s="27">
        <f>SUM(F23-G23)</f>
        <v>837419297</v>
      </c>
    </row>
    <row r="24" spans="1:9" s="2" customFormat="1" ht="12.75" customHeight="1" x14ac:dyDescent="0.25">
      <c r="A24" s="28" t="s">
        <v>20</v>
      </c>
      <c r="B24" s="29"/>
      <c r="C24" s="29"/>
      <c r="D24" s="12"/>
      <c r="E24" s="12"/>
      <c r="F24" s="12"/>
      <c r="G24" s="12"/>
      <c r="H24" s="12"/>
      <c r="I24" s="12"/>
    </row>
    <row r="25" spans="1:9" s="2" customFormat="1" ht="12.75" customHeight="1" x14ac:dyDescent="0.25">
      <c r="D25" s="12"/>
      <c r="E25" s="12"/>
      <c r="F25" s="12"/>
      <c r="G25" s="12"/>
      <c r="H25" s="12"/>
      <c r="I25" s="12"/>
    </row>
  </sheetData>
  <mergeCells count="12">
    <mergeCell ref="A7:C8"/>
    <mergeCell ref="D7:H7"/>
    <mergeCell ref="I7:I8"/>
    <mergeCell ref="A10:C10"/>
    <mergeCell ref="A16:C16"/>
    <mergeCell ref="A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2024-05-30T16:31:11Z</dcterms:created>
  <dcterms:modified xsi:type="dcterms:W3CDTF">2024-05-30T16:31:11Z</dcterms:modified>
</cp:coreProperties>
</file>