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50A9DDC-B6AA-4CA0-BF40-B3E1FD303554}" xr6:coauthVersionLast="40" xr6:coauthVersionMax="40" xr10:uidLastSave="{00000000-0000-0000-0000-000000000000}"/>
  <bookViews>
    <workbookView xWindow="0" yWindow="0" windowWidth="20490" windowHeight="7245" xr2:uid="{8339AEC8-F787-4AFF-98FC-F3753189C47B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<sst xmlns="http://schemas.openxmlformats.org/spreadsheetml/2006/main" count="21" uniqueCount="21">
  <si>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</si>
  <si>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</si>
  <si>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</si>
  <si>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</si>
  <si>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</si>
  <si>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</si>
  <si>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</si>
  <si>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</si>
  <si>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</si>
  <si>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</si>
  <si>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</si>
  <si>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</si>
  <si>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</si>
  <si>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</si>
  <si>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</si>
  <si>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</si>
  <si>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</si>
  <si>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</si>
  <si>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</t>
  </si>
  <si>
    <t>Sociedad Operadora del Aeropuerto Internacional Ángel Albino Corzo, S. A. de C. V.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</si>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</sst>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165" fontId="9" fillId="4" borderId="0" xfId="3" applyNumberFormat="1" applyFont="1" applyFill="1" applyAlignment="1">
      <alignment vertical="top"/>
    </xf>
    <xf numFmtId="0" fontId="7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right" vertical="top"/>
    </xf>
    <xf numFmtId="164" fontId="8" fillId="0" borderId="0" xfId="2" applyNumberFormat="1" applyAlignment="1">
      <alignment horizontal="right" vertical="top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8" fillId="5" borderId="0" xfId="2" applyNumberFormat="1" applyFill="1" applyAlignment="1">
      <alignment horizontal="right" vertical="top"/>
    </xf>
    <xf numFmtId="0" fontId="10" fillId="0" borderId="0" xfId="1" applyFont="1"/>
    <xf numFmtId="164" fontId="3" fillId="0" borderId="0" xfId="1" applyNumberFormat="1" applyFont="1"/>
    <xf numFmtId="164" fontId="8" fillId="0" borderId="0" xfId="0" applyNumberFormat="1" applyFont="1" applyAlignment="1">
      <alignment horizontal="right" vertical="top"/>
    </xf>
  </cellXfs>
  <cellStyles count="4">
    <cellStyle name="Normal" xfId="0" builtinId="0"/>
    <cellStyle name="Normal 12" xfId="1" xr:uid="{29F7A16F-3FAD-4F5E-ACE1-A528359F01F0}"/>
    <cellStyle name="Normal 3_1. Ingreso Público" xfId="3" xr:uid="{B9933281-2500-483B-AC28-188C67B5DFC6}"/>
    <cellStyle name="Normal 7" xfId="2" xr:uid="{8F8BB087-B284-435B-BF55-690FF4AD0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200EB-5A07-4634-B9FB-1FFA489904B2}">
  <dimension ref="A1:I20"/>
  <sheetViews>
    <sheetView showGridLines="0" tabSelected="1" workbookViewId="0">
      <selection sqref="A1:H16"/>
    </sheetView>
  </sheetViews>
  <sheetFormatPr baseColWidth="10" defaultRowHeight="15" x14ac:dyDescent="0.25"/>
  <cols>
    <col min="1" max="1" width="13" style="15" customWidth="1"/>
    <col min="2" max="2" width="57.85546875" style="2" customWidth="1"/>
    <col min="3" max="8" width="15.71093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20.2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8.5" customHeight="1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2.25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 t="s">
        <v>16</v>
      </c>
      <c r="B11" s="17"/>
      <c r="C11" s="18">
        <f>SUM(C13:C15)</f>
        <v>875384916</v>
      </c>
      <c r="D11" s="19">
        <f>SUM(D13:D15)</f>
        <v>46000000</v>
      </c>
      <c r="E11" s="18">
        <f>SUM(C11+D11)</f>
        <v>921384916</v>
      </c>
      <c r="F11" s="18">
        <f>SUM(F13:F15)</f>
        <v>83965619</v>
      </c>
      <c r="G11" s="18">
        <f>SUM(G13:G15)</f>
        <v>83965619</v>
      </c>
      <c r="H11" s="18">
        <f>SUM(E11-F11)</f>
        <v>837419297</v>
      </c>
    </row>
    <row r="12" spans="1:8" s="2" customFormat="1" ht="12.75" x14ac:dyDescent="0.2">
      <c r="A12" s="20"/>
      <c r="B12" s="21"/>
      <c r="C12" s="22"/>
      <c r="D12" s="23"/>
      <c r="E12" s="22"/>
      <c r="F12" s="22"/>
      <c r="G12" s="22"/>
      <c r="H12" s="22"/>
    </row>
    <row r="13" spans="1:8" s="2" customFormat="1" ht="12.75" x14ac:dyDescent="0.2">
      <c r="A13" s="24" t="s">
        <v>17</v>
      </c>
      <c r="B13" s="24"/>
      <c r="C13" s="25">
        <v>78041929</v>
      </c>
      <c r="D13" s="23">
        <v>0</v>
      </c>
      <c r="E13" s="25">
        <f t="shared" ref="E13:E15" si="0">SUM(C13+D13)</f>
        <v>78041929</v>
      </c>
      <c r="F13" s="26">
        <v>20383471</v>
      </c>
      <c r="G13" s="26">
        <v>20383471</v>
      </c>
      <c r="H13" s="26">
        <f t="shared" ref="H13:H15" si="1">SUM(E13-F13)</f>
        <v>57658458</v>
      </c>
    </row>
    <row r="14" spans="1:8" s="2" customFormat="1" ht="12.75" x14ac:dyDescent="0.2">
      <c r="A14" s="24" t="s">
        <v>18</v>
      </c>
      <c r="B14" s="24"/>
      <c r="C14" s="25">
        <v>57796524</v>
      </c>
      <c r="D14" s="23">
        <v>0</v>
      </c>
      <c r="E14" s="26">
        <f t="shared" si="0"/>
        <v>57796524</v>
      </c>
      <c r="F14" s="26">
        <v>11016405</v>
      </c>
      <c r="G14" s="26">
        <v>11016405</v>
      </c>
      <c r="H14" s="26">
        <f t="shared" si="1"/>
        <v>46780119</v>
      </c>
    </row>
    <row r="15" spans="1:8" s="2" customFormat="1" ht="12.75" x14ac:dyDescent="0.2">
      <c r="A15" s="27" t="s">
        <v>19</v>
      </c>
      <c r="B15" s="27"/>
      <c r="C15" s="28">
        <v>739546463</v>
      </c>
      <c r="D15" s="28">
        <v>46000000</v>
      </c>
      <c r="E15" s="28">
        <f t="shared" si="0"/>
        <v>785546463</v>
      </c>
      <c r="F15" s="28">
        <v>52565743</v>
      </c>
      <c r="G15" s="28">
        <v>52565743</v>
      </c>
      <c r="H15" s="28">
        <f t="shared" si="1"/>
        <v>732980720</v>
      </c>
    </row>
    <row r="16" spans="1:8" s="2" customFormat="1" ht="12.75" x14ac:dyDescent="0.2">
      <c r="A16" s="29" t="s">
        <v>20</v>
      </c>
      <c r="B16" s="29"/>
      <c r="C16" s="30"/>
    </row>
    <row r="17" spans="1:8" s="2" customFormat="1" ht="12.75" x14ac:dyDescent="0.2">
      <c r="A17" s="15"/>
      <c r="B17" s="31"/>
      <c r="C17" s="22"/>
      <c r="D17" s="22"/>
      <c r="E17" s="22"/>
      <c r="F17" s="22"/>
      <c r="G17" s="22"/>
      <c r="H17" s="22"/>
    </row>
    <row r="18" spans="1:8" x14ac:dyDescent="0.25">
      <c r="H18" s="32"/>
    </row>
    <row r="19" spans="1:8" x14ac:dyDescent="0.25">
      <c r="C19" s="22"/>
      <c r="D19" s="22"/>
      <c r="E19" s="22"/>
      <c r="F19" s="22"/>
      <c r="G19" s="22"/>
      <c r="H19" s="22"/>
    </row>
    <row r="20" spans="1:8" x14ac:dyDescent="0.25">
      <c r="C20" s="33"/>
      <c r="D20" s="33"/>
      <c r="E20" s="33"/>
      <c r="F20" s="33"/>
      <c r="G20" s="33"/>
      <c r="H20" s="33"/>
    </row>
  </sheetData>
  <mergeCells count="14">
    <mergeCell ref="A15:B15"/>
    <mergeCell ref="A16:B16"/>
    <mergeCell ref="A7:B9"/>
    <mergeCell ref="C7:G7"/>
    <mergeCell ref="H7:H8"/>
    <mergeCell ref="A11:B11"/>
    <mergeCell ref="A13:B13"/>
    <mergeCell ref="A14:B1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2024-05-30T16:04:51Z</dcterms:created>
  <dcterms:modified xsi:type="dcterms:W3CDTF">2024-05-30T16:04:51Z</dcterms:modified>
</cp:coreProperties>
</file>