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301527-FBE4-4A69-BBC0-21209F4C7A65}" xr6:coauthVersionLast="40" xr6:coauthVersionMax="40" xr10:uidLastSave="{00000000-0000-0000-0000-000000000000}"/>
  <bookViews>
    <workbookView xWindow="0" yWindow="0" windowWidth="20490" windowHeight="7545" xr2:uid="{66B4C8BC-7910-4DAF-8C3D-A27EDD0A51B8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11" i="1" s="1"/>
  <c r="F43" i="1"/>
  <c r="D43" i="1"/>
  <c r="D11" i="1" s="1"/>
  <c r="E11" i="1" s="1"/>
  <c r="H11" i="1" s="1"/>
  <c r="E14" i="1"/>
  <c r="H14" i="1" s="1"/>
  <c r="G13" i="1"/>
  <c r="F13" i="1"/>
  <c r="E13" i="1"/>
  <c r="H13" i="1" s="1"/>
  <c r="D13" i="1"/>
  <c r="C13" i="1"/>
  <c r="F11" i="1"/>
  <c r="C11" i="1"/>
  <c r="E43" i="1" l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<sst xmlns="http://schemas.openxmlformats.org/spreadsheetml/2006/main" count="50" uniqueCount="50">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</sst>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/>
    <xf numFmtId="164" fontId="11" fillId="4" borderId="0" xfId="1" applyNumberFormat="1" applyFont="1" applyFill="1" applyAlignment="1" applyProtection="1">
      <alignment horizontal="center" vertical="top"/>
      <protection locked="0"/>
    </xf>
    <xf numFmtId="166" fontId="11" fillId="4" borderId="0" xfId="3" applyNumberFormat="1" applyFont="1" applyFill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5" borderId="0" xfId="1" applyFont="1" applyFill="1" applyAlignment="1">
      <alignment horizontal="justify" vertical="center" wrapText="1"/>
    </xf>
    <xf numFmtId="166" fontId="11" fillId="5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5" borderId="0" xfId="1" applyFont="1" applyFill="1" applyAlignment="1">
      <alignment horizontal="justify" vertical="top" wrapText="1"/>
    </xf>
    <xf numFmtId="166" fontId="11" fillId="5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EA6105A4-5F3C-4F45-AB16-CD64AA15F599}"/>
    <cellStyle name="Normal 13 2 3" xfId="4" xr:uid="{D0F690F9-5265-4092-9B4C-C6E81FBDE1AE}"/>
    <cellStyle name="Normal 15 2" xfId="2" xr:uid="{0B79E205-365D-4134-BA2C-7045F7C7E87C}"/>
    <cellStyle name="Normal 3_1. Ingreso Público" xfId="1" xr:uid="{9C913EA7-A5C4-4C12-A1D7-DD97089E8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C5FB-B392-40BA-BA2E-5BF0AB1A126C}">
  <dimension ref="A1:I65"/>
  <sheetViews>
    <sheetView showGridLines="0" tabSelected="1" topLeftCell="A38" workbookViewId="0">
      <selection sqref="A1:H48"/>
    </sheetView>
  </sheetViews>
  <sheetFormatPr baseColWidth="10" defaultRowHeight="15" x14ac:dyDescent="0.25"/>
  <cols>
    <col min="1" max="1" width="1.7109375" style="47" customWidth="1"/>
    <col min="2" max="2" width="45.85546875" style="47" customWidth="1"/>
    <col min="3" max="3" width="15.7109375" style="48" customWidth="1"/>
    <col min="4" max="4" width="15.7109375" style="49" customWidth="1"/>
    <col min="5" max="8" width="15.7109375" style="48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3" customFormat="1" ht="2.25" customHeight="1" x14ac:dyDescent="0.25">
      <c r="A10" s="18"/>
      <c r="B10" s="18"/>
      <c r="C10" s="18"/>
      <c r="D10" s="18"/>
      <c r="E10" s="18"/>
      <c r="F10" s="18"/>
      <c r="G10"/>
      <c r="H10"/>
      <c r="I10" s="2"/>
    </row>
    <row r="11" spans="1:9" s="22" customFormat="1" ht="12.75" customHeight="1" x14ac:dyDescent="0.25">
      <c r="A11" s="19" t="s">
        <v>16</v>
      </c>
      <c r="B11" s="19"/>
      <c r="C11" s="20">
        <f>SUM(C13)</f>
        <v>517307114</v>
      </c>
      <c r="D11" s="20">
        <f>SUM(D13,D43)</f>
        <v>80153126</v>
      </c>
      <c r="E11" s="20">
        <f>C11+D11</f>
        <v>597460240</v>
      </c>
      <c r="F11" s="20">
        <f>SUM(F13,F43)</f>
        <v>592409656</v>
      </c>
      <c r="G11" s="20">
        <f>SUM(G13,G43)</f>
        <v>575982464</v>
      </c>
      <c r="H11" s="20">
        <f>SUM(E11-F11)</f>
        <v>5050584</v>
      </c>
      <c r="I11" s="21"/>
    </row>
    <row r="12" spans="1:9" s="3" customFormat="1" ht="12" customHeight="1" x14ac:dyDescent="0.2">
      <c r="A12" s="23"/>
      <c r="B12" s="23"/>
      <c r="C12" s="24"/>
      <c r="D12" s="24"/>
      <c r="E12" s="24"/>
      <c r="F12" s="24"/>
      <c r="G12" s="24"/>
      <c r="H12" s="24"/>
      <c r="I12" s="2"/>
    </row>
    <row r="13" spans="1:9" s="3" customFormat="1" ht="15" customHeight="1" x14ac:dyDescent="0.2">
      <c r="A13" s="25" t="s">
        <v>17</v>
      </c>
      <c r="B13" s="25"/>
      <c r="C13" s="26">
        <f>SUM(C14:C14)</f>
        <v>517307114</v>
      </c>
      <c r="D13" s="26">
        <f>SUM(D14:D14)</f>
        <v>80153126</v>
      </c>
      <c r="E13" s="26">
        <f>C13+D13</f>
        <v>597460240</v>
      </c>
      <c r="F13" s="26">
        <f>SUM(F14:F14)</f>
        <v>592409656</v>
      </c>
      <c r="G13" s="26">
        <f>SUM(G14:G14)</f>
        <v>575982464</v>
      </c>
      <c r="H13" s="26">
        <f>SUM(E13-F13)</f>
        <v>5050584</v>
      </c>
      <c r="I13" s="2"/>
    </row>
    <row r="14" spans="1:9" s="30" customFormat="1" ht="15" customHeight="1" x14ac:dyDescent="0.25">
      <c r="A14" s="27"/>
      <c r="B14" s="28" t="s">
        <v>18</v>
      </c>
      <c r="C14" s="29">
        <v>517307114</v>
      </c>
      <c r="D14" s="29">
        <v>80153126</v>
      </c>
      <c r="E14" s="29">
        <f>C14+D14</f>
        <v>597460240</v>
      </c>
      <c r="F14" s="29">
        <v>592409656</v>
      </c>
      <c r="G14" s="29">
        <v>575982464</v>
      </c>
      <c r="H14" s="29">
        <f>SUM(E14-F14)</f>
        <v>5050584</v>
      </c>
    </row>
    <row r="15" spans="1:9" s="30" customFormat="1" ht="15" customHeight="1" x14ac:dyDescent="0.25">
      <c r="A15" s="27"/>
      <c r="B15" s="28" t="s">
        <v>19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s="30" customFormat="1" ht="15" customHeight="1" x14ac:dyDescent="0.25">
      <c r="A16" s="31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s="30" customFormat="1" ht="15" customHeight="1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s="30" customFormat="1" ht="15" customHeight="1" x14ac:dyDescent="0.25">
      <c r="A18" s="27"/>
      <c r="B18" s="28" t="s">
        <v>22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s="30" customFormat="1" ht="1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30" customFormat="1" ht="15" customHeight="1" x14ac:dyDescent="0.25">
      <c r="A20" s="27"/>
      <c r="B20" s="28" t="s">
        <v>24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s="30" customFormat="1" ht="15" customHeight="1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30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30" customFormat="1" ht="15" customHeight="1" x14ac:dyDescent="0.25">
      <c r="A23" s="25" t="s">
        <v>26</v>
      </c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30" customFormat="1" ht="15" customHeight="1" x14ac:dyDescent="0.25">
      <c r="A24" s="34"/>
      <c r="B24" s="28" t="s">
        <v>27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s="30" customFormat="1" ht="15" customHeight="1" x14ac:dyDescent="0.25">
      <c r="A25" s="34"/>
      <c r="B25" s="28" t="s">
        <v>28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s="30" customFormat="1" ht="15" customHeight="1" x14ac:dyDescent="0.25">
      <c r="A26" s="34"/>
      <c r="B26" s="28" t="s">
        <v>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s="30" customFormat="1" ht="15" customHeight="1" x14ac:dyDescent="0.25">
      <c r="A27" s="27"/>
      <c r="B27" s="28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1:8" s="30" customFormat="1" ht="1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s="30" customFormat="1" ht="15" customHeight="1" x14ac:dyDescent="0.25">
      <c r="A29" s="27"/>
      <c r="B29" s="28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s="30" customFormat="1" ht="1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30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30" customFormat="1" ht="15" customHeight="1" x14ac:dyDescent="0.25">
      <c r="A32" s="25" t="s">
        <v>34</v>
      </c>
      <c r="B32" s="25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9" s="3" customFormat="1" ht="25.5" x14ac:dyDescent="0.2">
      <c r="A33" s="27"/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"/>
    </row>
    <row r="34" spans="1:9" s="3" customFormat="1" x14ac:dyDescent="0.2">
      <c r="A34" s="27"/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"/>
    </row>
    <row r="35" spans="1:9" s="3" customFormat="1" x14ac:dyDescent="0.2">
      <c r="A35" s="27"/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"/>
    </row>
    <row r="36" spans="1:9" s="3" customFormat="1" x14ac:dyDescent="0.2">
      <c r="A36" s="27"/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"/>
    </row>
    <row r="37" spans="1:9" s="3" customFormat="1" x14ac:dyDescent="0.2">
      <c r="A37" s="27"/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"/>
    </row>
    <row r="38" spans="1:9" s="3" customFormat="1" x14ac:dyDescent="0.2">
      <c r="A38" s="27"/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33">
        <v>0</v>
      </c>
      <c r="H38" s="29">
        <v>0</v>
      </c>
      <c r="I38" s="2"/>
    </row>
    <row r="39" spans="1:9" s="3" customFormat="1" x14ac:dyDescent="0.2">
      <c r="A39" s="27"/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"/>
    </row>
    <row r="40" spans="1:9" s="3" customFormat="1" x14ac:dyDescent="0.2">
      <c r="A40" s="27"/>
      <c r="B40" s="28" t="s">
        <v>42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"/>
    </row>
    <row r="41" spans="1:9" s="3" customFormat="1" x14ac:dyDescent="0.2">
      <c r="A41" s="27"/>
      <c r="B41" s="28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"/>
    </row>
    <row r="42" spans="1:9" s="3" customFormat="1" ht="6" customHeight="1" x14ac:dyDescent="0.2">
      <c r="A42" s="31"/>
      <c r="B42" s="32"/>
      <c r="C42" s="33"/>
      <c r="D42" s="33"/>
      <c r="E42" s="33"/>
      <c r="F42" s="33"/>
      <c r="G42" s="33"/>
      <c r="H42" s="33"/>
      <c r="I42" s="2"/>
    </row>
    <row r="43" spans="1:9" s="37" customFormat="1" ht="15" customHeight="1" x14ac:dyDescent="0.25">
      <c r="A43" s="35" t="s">
        <v>44</v>
      </c>
      <c r="B43" s="35"/>
      <c r="C43" s="36">
        <v>0</v>
      </c>
      <c r="D43" s="36">
        <f>SUM(D44:D47)</f>
        <v>0</v>
      </c>
      <c r="E43" s="36">
        <f>C43+D43</f>
        <v>0</v>
      </c>
      <c r="F43" s="36">
        <f>SUM(F44:F47)</f>
        <v>0</v>
      </c>
      <c r="G43" s="36">
        <f>SUM(G44:G47)</f>
        <v>0</v>
      </c>
      <c r="H43" s="36">
        <v>0</v>
      </c>
    </row>
    <row r="44" spans="1:9" s="3" customFormat="1" ht="25.5" x14ac:dyDescent="0.2">
      <c r="A44" s="27"/>
      <c r="B44" s="28" t="s">
        <v>45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"/>
    </row>
    <row r="45" spans="1:9" s="3" customFormat="1" ht="25.5" x14ac:dyDescent="0.2">
      <c r="A45" s="27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"/>
    </row>
    <row r="46" spans="1:9" s="3" customFormat="1" x14ac:dyDescent="0.2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"/>
    </row>
    <row r="47" spans="1:9" s="3" customFormat="1" ht="15" customHeight="1" x14ac:dyDescent="0.2">
      <c r="A47" s="38"/>
      <c r="B47" s="39" t="s">
        <v>48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2"/>
    </row>
    <row r="48" spans="1:9" s="42" customFormat="1" ht="12" x14ac:dyDescent="0.2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43"/>
      <c r="B49" s="43"/>
      <c r="C49" s="44"/>
      <c r="D49" s="45"/>
      <c r="E49" s="44"/>
      <c r="F49" s="44"/>
      <c r="G49" s="44"/>
      <c r="H49" s="44"/>
    </row>
    <row r="50" spans="1:8" x14ac:dyDescent="0.25">
      <c r="A50" s="43"/>
      <c r="B50" s="43"/>
      <c r="C50" s="44"/>
      <c r="D50" s="45"/>
      <c r="E50" s="44"/>
      <c r="F50" s="44"/>
      <c r="G50" s="44"/>
      <c r="H50" s="44"/>
    </row>
    <row r="51" spans="1:8" x14ac:dyDescent="0.25">
      <c r="A51" s="43"/>
      <c r="B51" s="43"/>
      <c r="C51" s="44"/>
      <c r="D51" s="45"/>
      <c r="E51" s="44"/>
      <c r="F51" s="44"/>
      <c r="G51" s="44"/>
      <c r="H51" s="44"/>
    </row>
    <row r="52" spans="1:8" x14ac:dyDescent="0.25">
      <c r="A52" s="43"/>
      <c r="B52" s="43"/>
      <c r="C52" s="46"/>
      <c r="D52" s="46"/>
      <c r="E52" s="46"/>
      <c r="F52" s="46"/>
      <c r="G52" s="46"/>
      <c r="H52" s="44"/>
    </row>
    <row r="53" spans="1:8" x14ac:dyDescent="0.25">
      <c r="A53" s="43"/>
      <c r="B53" s="43"/>
      <c r="C53" s="44"/>
      <c r="D53" s="45"/>
      <c r="E53" s="44"/>
      <c r="F53" s="44"/>
      <c r="G53" s="44"/>
      <c r="H53" s="44"/>
    </row>
    <row r="54" spans="1:8" x14ac:dyDescent="0.25">
      <c r="A54" s="43"/>
      <c r="B54" s="43"/>
      <c r="C54" s="44"/>
      <c r="D54" s="45"/>
      <c r="E54" s="44"/>
      <c r="F54" s="44"/>
      <c r="G54" s="44"/>
      <c r="H54" s="44"/>
    </row>
    <row r="55" spans="1:8" x14ac:dyDescent="0.25">
      <c r="A55" s="43"/>
      <c r="B55" s="43"/>
      <c r="C55" s="44"/>
      <c r="D55" s="45"/>
      <c r="E55" s="44"/>
      <c r="F55" s="44"/>
      <c r="G55" s="44"/>
      <c r="H55" s="44"/>
    </row>
    <row r="56" spans="1:8" x14ac:dyDescent="0.25">
      <c r="A56" s="43"/>
      <c r="B56" s="43"/>
      <c r="C56" s="44"/>
      <c r="D56" s="45"/>
      <c r="E56" s="44"/>
      <c r="F56" s="44"/>
      <c r="G56" s="44"/>
      <c r="H56" s="44"/>
    </row>
    <row r="57" spans="1:8" x14ac:dyDescent="0.25">
      <c r="A57" s="43"/>
      <c r="B57" s="43"/>
      <c r="C57" s="44"/>
      <c r="D57" s="45"/>
      <c r="E57" s="44"/>
      <c r="F57" s="44"/>
      <c r="G57" s="44"/>
      <c r="H57" s="44"/>
    </row>
    <row r="58" spans="1:8" x14ac:dyDescent="0.25">
      <c r="A58" s="43"/>
      <c r="B58" s="43"/>
      <c r="C58" s="44"/>
      <c r="D58" s="45"/>
      <c r="E58" s="44"/>
      <c r="F58" s="44"/>
      <c r="G58" s="44"/>
      <c r="H58" s="44"/>
    </row>
    <row r="59" spans="1:8" x14ac:dyDescent="0.25">
      <c r="A59" s="43"/>
      <c r="B59" s="43"/>
      <c r="C59" s="44"/>
      <c r="D59" s="45"/>
      <c r="E59" s="44"/>
      <c r="F59" s="44"/>
      <c r="G59" s="44"/>
      <c r="H59" s="44"/>
    </row>
    <row r="60" spans="1:8" x14ac:dyDescent="0.25">
      <c r="A60" s="43"/>
      <c r="B60" s="43"/>
      <c r="C60" s="44"/>
      <c r="D60" s="45"/>
      <c r="E60" s="44"/>
      <c r="F60" s="44"/>
      <c r="G60" s="44"/>
      <c r="H60" s="44"/>
    </row>
    <row r="61" spans="1:8" x14ac:dyDescent="0.25">
      <c r="A61" s="43"/>
      <c r="B61" s="43"/>
      <c r="C61" s="44"/>
      <c r="D61" s="45"/>
      <c r="E61" s="44"/>
      <c r="F61" s="44"/>
      <c r="G61" s="44"/>
      <c r="H61" s="44"/>
    </row>
    <row r="62" spans="1:8" x14ac:dyDescent="0.25">
      <c r="A62" s="43"/>
      <c r="B62" s="43"/>
      <c r="C62" s="44"/>
      <c r="D62" s="45"/>
      <c r="E62" s="44"/>
      <c r="F62" s="44"/>
      <c r="G62" s="44"/>
      <c r="H62" s="44"/>
    </row>
    <row r="63" spans="1:8" x14ac:dyDescent="0.25">
      <c r="A63" s="43"/>
      <c r="B63" s="43"/>
      <c r="C63" s="44"/>
      <c r="D63" s="45"/>
      <c r="E63" s="44"/>
      <c r="F63" s="44"/>
      <c r="G63" s="44"/>
      <c r="H63" s="44"/>
    </row>
    <row r="64" spans="1:8" x14ac:dyDescent="0.25">
      <c r="A64" s="43"/>
      <c r="B64" s="43"/>
      <c r="C64" s="44"/>
      <c r="D64" s="45"/>
      <c r="E64" s="44"/>
      <c r="F64" s="44"/>
      <c r="G64" s="44"/>
      <c r="H64" s="44"/>
    </row>
    <row r="65" spans="1:8" x14ac:dyDescent="0.25">
      <c r="A65" s="43"/>
      <c r="B65" s="43"/>
      <c r="C65" s="44"/>
      <c r="D65" s="45"/>
      <c r="E65" s="44"/>
      <c r="F65" s="44"/>
      <c r="G65" s="44"/>
      <c r="H65" s="44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2024-03-20T19:38:49Z</dcterms:created>
  <dcterms:modified xsi:type="dcterms:W3CDTF">2024-03-20T19:38:49Z</dcterms:modified>
</cp:coreProperties>
</file>