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B7EF8C84-68D5-465E-85F2-48B9E30F6C1A}" xr6:coauthVersionLast="40" xr6:coauthVersionMax="40" xr10:uidLastSave="{00000000-0000-0000-0000-000000000000}"/>
  <bookViews>
    <workbookView xWindow="0" yWindow="0" windowWidth="25200" windowHeight="11775" xr2:uid="{F4176284-04D4-4423-99A6-F4C64E92A35D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7" i="1"/>
  <c r="I16" i="1"/>
  <c r="F16" i="1"/>
  <c r="F15" i="1"/>
  <c r="I15" i="1" s="1"/>
  <c r="I14" i="1"/>
  <c r="H14" i="1"/>
  <c r="G14" i="1"/>
  <c r="F14" i="1"/>
  <c r="E14" i="1"/>
  <c r="D14" i="1"/>
  <c r="I13" i="1"/>
  <c r="F12" i="1"/>
  <c r="F10" i="1" s="1"/>
  <c r="F11" i="1"/>
  <c r="I11" i="1" s="1"/>
  <c r="H10" i="1"/>
  <c r="H19" i="1" s="1"/>
  <c r="G10" i="1"/>
  <c r="E10" i="1"/>
  <c r="E19" i="1" s="1"/>
  <c r="D10" i="1"/>
  <c r="D19" i="1" s="1"/>
  <c r="I10" i="1" l="1"/>
  <c r="I19" i="1" s="1"/>
  <c r="F19" i="1"/>
  <c r="I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<sst xmlns="http://schemas.openxmlformats.org/spreadsheetml/2006/main" count="22" uniqueCount="20">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</sst>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01EA1199-A244-4915-B8EE-DBFE4FA21234}"/>
    <cellStyle name="Normal 2 2" xfId="2" xr:uid="{85E0FFF5-6A2A-4BBC-A1BE-BC56BE5E3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BA46BE5-9256-4476-BD06-5F2174688559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7664-5E02-4D3C-AD3C-C8B8BD965993}">
  <dimension ref="A1:K25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SUM(D11:D12)</f>
        <v>1199267022</v>
      </c>
      <c r="E10" s="16">
        <f>SUM(E11:E12)</f>
        <v>70339012</v>
      </c>
      <c r="F10" s="16">
        <f>SUM(F11:F12)</f>
        <v>1269606034</v>
      </c>
      <c r="G10" s="16">
        <f>SUM(G11:G12)</f>
        <v>1268728393</v>
      </c>
      <c r="H10" s="16">
        <f>SUM(H11:H12)</f>
        <v>1206834995</v>
      </c>
      <c r="I10" s="16">
        <f>F10-G10</f>
        <v>877641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1147957699</v>
      </c>
      <c r="E11" s="13">
        <v>68724957</v>
      </c>
      <c r="F11" s="13">
        <f>D11+E11</f>
        <v>1216682656</v>
      </c>
      <c r="G11" s="14">
        <v>1215842571</v>
      </c>
      <c r="H11" s="13">
        <v>1156718741</v>
      </c>
      <c r="I11" s="13">
        <f t="shared" ref="I11:I17" si="0">F11-G11</f>
        <v>840085</v>
      </c>
    </row>
    <row r="12" spans="1:11" s="2" customFormat="1" ht="12.75" customHeight="1" x14ac:dyDescent="0.25">
      <c r="C12" s="21" t="s">
        <v>16</v>
      </c>
      <c r="D12" s="13">
        <v>51309323</v>
      </c>
      <c r="E12" s="13">
        <v>1614055</v>
      </c>
      <c r="F12" s="13">
        <f t="shared" ref="F12" si="1">D12+E12</f>
        <v>52923378</v>
      </c>
      <c r="G12" s="14">
        <v>52885822</v>
      </c>
      <c r="H12" s="13">
        <v>50116254</v>
      </c>
      <c r="I12" s="13">
        <f t="shared" si="0"/>
        <v>37556</v>
      </c>
    </row>
    <row r="13" spans="1:11" s="2" customFormat="1" ht="3" customHeight="1" x14ac:dyDescent="0.25">
      <c r="C13" s="12"/>
      <c r="D13" s="13"/>
      <c r="E13" s="13"/>
      <c r="F13" s="13"/>
      <c r="G13" s="14"/>
      <c r="H13" s="13"/>
      <c r="I13" s="22">
        <f t="shared" si="0"/>
        <v>0</v>
      </c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>SUM(E15:E16)</f>
        <v>7309594</v>
      </c>
      <c r="F14" s="16">
        <f>SUM(F15:F16)</f>
        <v>7309594</v>
      </c>
      <c r="G14" s="16">
        <f>SUM(G15:G16)</f>
        <v>7309594</v>
      </c>
      <c r="H14" s="16">
        <f>SUM(H15:H16)</f>
        <v>7295315</v>
      </c>
      <c r="I14" s="16">
        <f t="shared" si="0"/>
        <v>0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7309594</v>
      </c>
      <c r="F15" s="13">
        <f>D15+E15</f>
        <v>7309594</v>
      </c>
      <c r="G15" s="14">
        <v>7309594</v>
      </c>
      <c r="H15" s="13">
        <v>7295315</v>
      </c>
      <c r="I15" s="13">
        <f t="shared" si="0"/>
        <v>0</v>
      </c>
    </row>
    <row r="16" spans="1:11" s="2" customFormat="1" ht="12.75" customHeight="1" x14ac:dyDescent="0.25">
      <c r="C16" s="21" t="s">
        <v>16</v>
      </c>
      <c r="D16" s="13">
        <v>0</v>
      </c>
      <c r="E16" s="13">
        <v>0</v>
      </c>
      <c r="F16" s="13">
        <f t="shared" ref="F16" si="2">D16+E16</f>
        <v>0</v>
      </c>
      <c r="G16" s="14">
        <v>0</v>
      </c>
      <c r="H16" s="13">
        <v>0</v>
      </c>
      <c r="I16" s="13">
        <f t="shared" si="0"/>
        <v>0</v>
      </c>
    </row>
    <row r="17" spans="1:9" s="2" customFormat="1" ht="3" customHeight="1" thickBot="1" x14ac:dyDescent="0.3">
      <c r="D17" s="14"/>
      <c r="E17" s="14"/>
      <c r="F17" s="14"/>
      <c r="G17" s="14"/>
      <c r="H17" s="14"/>
      <c r="I17" s="22">
        <f t="shared" si="0"/>
        <v>0</v>
      </c>
    </row>
    <row r="18" spans="1:9" s="2" customFormat="1" ht="3" customHeight="1" x14ac:dyDescent="0.25">
      <c r="A18" s="23"/>
      <c r="B18" s="23"/>
      <c r="C18" s="23"/>
      <c r="D18" s="24"/>
      <c r="E18" s="24"/>
      <c r="F18" s="24"/>
      <c r="G18" s="24"/>
      <c r="H18" s="24"/>
      <c r="I18" s="25"/>
    </row>
    <row r="19" spans="1:9" s="2" customFormat="1" ht="15.75" customHeight="1" x14ac:dyDescent="0.25">
      <c r="A19" s="26" t="s">
        <v>18</v>
      </c>
      <c r="B19" s="26"/>
      <c r="C19" s="26"/>
      <c r="D19" s="27">
        <f t="shared" ref="D19:I19" si="3">D10+D14</f>
        <v>1199267022</v>
      </c>
      <c r="E19" s="27">
        <f t="shared" si="3"/>
        <v>77648606</v>
      </c>
      <c r="F19" s="27">
        <f t="shared" si="3"/>
        <v>1276915628</v>
      </c>
      <c r="G19" s="27">
        <f t="shared" si="3"/>
        <v>1276037987</v>
      </c>
      <c r="H19" s="27">
        <f t="shared" si="3"/>
        <v>1214130310</v>
      </c>
      <c r="I19" s="27">
        <f t="shared" si="3"/>
        <v>877641</v>
      </c>
    </row>
    <row r="20" spans="1:9" s="2" customFormat="1" ht="12.75" customHeight="1" x14ac:dyDescent="0.25">
      <c r="A20" s="28" t="s">
        <v>19</v>
      </c>
      <c r="B20" s="29"/>
      <c r="C20" s="29"/>
      <c r="D20" s="14"/>
      <c r="E20" s="14"/>
      <c r="F20" s="14"/>
      <c r="G20" s="14"/>
      <c r="H20" s="14"/>
      <c r="I20" s="14"/>
    </row>
    <row r="21" spans="1:9" x14ac:dyDescent="0.25">
      <c r="A21" s="2"/>
      <c r="B21" s="2"/>
      <c r="C21" s="2"/>
      <c r="D21" s="14"/>
      <c r="E21" s="14"/>
      <c r="F21" s="14"/>
      <c r="G21" s="14"/>
      <c r="H21" s="14"/>
      <c r="I21" s="14"/>
    </row>
    <row r="23" spans="1:9" x14ac:dyDescent="0.25">
      <c r="C23" s="20"/>
      <c r="D23" s="30"/>
      <c r="E23" s="30"/>
      <c r="F23" s="30"/>
      <c r="G23" s="30"/>
      <c r="H23" s="30"/>
      <c r="I23" s="13"/>
    </row>
    <row r="24" spans="1:9" x14ac:dyDescent="0.25">
      <c r="C24" s="21"/>
      <c r="F24" s="13"/>
      <c r="I24" s="13"/>
    </row>
    <row r="25" spans="1:9" x14ac:dyDescent="0.25">
      <c r="C25" s="32"/>
      <c r="D25" s="33"/>
      <c r="E25" s="33"/>
      <c r="F25" s="33"/>
      <c r="G25" s="33"/>
      <c r="H25" s="33"/>
      <c r="I25" s="33"/>
    </row>
  </sheetData>
  <mergeCells count="12"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2024-03-20T19:19:46Z</dcterms:created>
  <dcterms:modified xsi:type="dcterms:W3CDTF">2024-03-20T19:19:47Z</dcterms:modified>
</cp:coreProperties>
</file>