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7A26D7F1-BF35-498B-8841-D5AEDD0E07A7}" xr6:coauthVersionLast="40" xr6:coauthVersionMax="40" xr10:uidLastSave="{00000000-0000-0000-0000-000000000000}"/>
  <bookViews>
    <workbookView xWindow="0" yWindow="0" windowWidth="20490" windowHeight="7545" xr2:uid="{40D2025E-6C33-4313-B41E-8AE95F3A3CAE}"/>
  </bookViews>
  <sheets>
    <sheet name="12 Clasif Econ x T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19" i="1"/>
  <c r="D15" i="1"/>
  <c r="G15" i="1" s="1"/>
  <c r="D14" i="1"/>
  <c r="G14" i="1" s="1"/>
  <c r="G13" i="1"/>
  <c r="D13" i="1"/>
  <c r="D12" i="1"/>
  <c r="G12" i="1" s="1"/>
  <c r="F11" i="1"/>
  <c r="E11" i="1"/>
  <c r="C11" i="1"/>
  <c r="B11" i="1"/>
  <c r="D11" i="1" s="1"/>
  <c r="G11" i="1" s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<sst xmlns="http://schemas.openxmlformats.org/spreadsheetml/2006/main" count="23" uniqueCount="23">
  <si>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</si>
  <si>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PODER JUDICIAL</t>
  </si>
  <si>
    <t>ESTADO ANALÍTICO DEL EJERCICIO DEL PRESUPUESTO DE EGRESOS</t>
  </si>
  <si>
    <t>EN CLASIFICACION ECONÓMICA POR TIPO DE GASTO</t>
  </si>
  <si>
    <t>DEL 1 DE ENERO AL 31 DE DICIEMBRE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</si>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</sst>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;\ \(#\ ###\ ###\ ###\)"/>
    <numFmt numFmtId="165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2" borderId="0" xfId="1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8" fillId="0" borderId="0" xfId="1" applyFont="1"/>
    <xf numFmtId="4" fontId="8" fillId="0" borderId="0" xfId="1" applyNumberFormat="1" applyFont="1"/>
    <xf numFmtId="164" fontId="9" fillId="0" borderId="0" xfId="1" applyNumberFormat="1" applyFont="1" applyAlignment="1">
      <alignment horizontal="right"/>
    </xf>
    <xf numFmtId="0" fontId="10" fillId="4" borderId="0" xfId="1" applyFont="1" applyFill="1" applyAlignment="1">
      <alignment horizontal="center"/>
    </xf>
    <xf numFmtId="164" fontId="9" fillId="4" borderId="0" xfId="1" applyNumberFormat="1" applyFont="1" applyFill="1" applyAlignment="1">
      <alignment horizontal="right"/>
    </xf>
    <xf numFmtId="0" fontId="8" fillId="0" borderId="0" xfId="1" applyFont="1" applyAlignment="1">
      <alignment horizontal="left"/>
    </xf>
    <xf numFmtId="165" fontId="3" fillId="0" borderId="0" xfId="2" applyNumberFormat="1" applyAlignment="1">
      <alignment vertical="top"/>
    </xf>
    <xf numFmtId="164" fontId="3" fillId="0" borderId="0" xfId="1" applyNumberFormat="1" applyFont="1" applyAlignment="1">
      <alignment horizontal="right"/>
    </xf>
    <xf numFmtId="0" fontId="11" fillId="0" borderId="0" xfId="1" applyFont="1"/>
    <xf numFmtId="4" fontId="11" fillId="0" borderId="0" xfId="1" applyNumberFormat="1" applyFont="1"/>
    <xf numFmtId="0" fontId="8" fillId="0" borderId="0" xfId="4" applyFont="1" applyAlignment="1">
      <alignment horizontal="left"/>
    </xf>
    <xf numFmtId="1" fontId="3" fillId="0" borderId="0" xfId="4" applyNumberFormat="1" applyFont="1" applyAlignment="1">
      <alignment horizontal="right"/>
    </xf>
    <xf numFmtId="0" fontId="11" fillId="0" borderId="0" xfId="4" applyFont="1"/>
    <xf numFmtId="4" fontId="11" fillId="0" borderId="0" xfId="4" applyNumberFormat="1" applyFont="1"/>
    <xf numFmtId="164" fontId="3" fillId="0" borderId="0" xfId="4" applyNumberFormat="1" applyFont="1" applyAlignment="1">
      <alignment horizontal="right"/>
    </xf>
    <xf numFmtId="0" fontId="11" fillId="0" borderId="10" xfId="1" applyFont="1" applyBorder="1"/>
    <xf numFmtId="164" fontId="8" fillId="0" borderId="0" xfId="1" applyNumberFormat="1" applyFont="1"/>
  </cellXfs>
  <cellStyles count="5">
    <cellStyle name="Normal" xfId="0" builtinId="0"/>
    <cellStyle name="Normal 13 2 2" xfId="4" xr:uid="{66FCCB44-7E0B-4BB0-B408-CCA226001A25}"/>
    <cellStyle name="Normal 13 3" xfId="1" xr:uid="{7CA9B362-7827-45D5-83BE-A6015D8FA8CD}"/>
    <cellStyle name="Normal 15 2" xfId="3" xr:uid="{814E821C-5D28-4919-A3A8-981350A80309}"/>
    <cellStyle name="Normal 3_1. Ingreso Público" xfId="2" xr:uid="{748BE8BD-051C-4227-966E-9830762E75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12258-9497-4228-BEE7-5258D9E1C480}">
  <dimension ref="A1:G26"/>
  <sheetViews>
    <sheetView showGridLines="0" tabSelected="1" workbookViewId="0">
      <selection sqref="A1:G23"/>
    </sheetView>
  </sheetViews>
  <sheetFormatPr baseColWidth="10" defaultRowHeight="15" x14ac:dyDescent="0.25"/>
  <cols>
    <col min="1" max="1" width="54.85546875" style="14" customWidth="1"/>
    <col min="2" max="2" width="12.7109375" style="14" customWidth="1"/>
    <col min="3" max="3" width="15.7109375" style="14" customWidth="1"/>
    <col min="4" max="6" width="13.7109375" style="14" customWidth="1"/>
    <col min="7" max="7" width="14.7109375" style="14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 t="s">
        <v>4</v>
      </c>
      <c r="B5" s="2"/>
      <c r="C5" s="2"/>
      <c r="D5" s="2"/>
      <c r="E5" s="2"/>
      <c r="F5" s="2"/>
      <c r="G5" s="2"/>
    </row>
    <row r="6" spans="1:7" x14ac:dyDescent="0.25">
      <c r="A6" s="3" t="s">
        <v>5</v>
      </c>
      <c r="B6" s="3"/>
      <c r="C6" s="3"/>
      <c r="D6" s="3"/>
      <c r="E6" s="3"/>
      <c r="F6" s="3"/>
      <c r="G6" s="3"/>
    </row>
    <row r="7" spans="1:7" x14ac:dyDescent="0.25">
      <c r="A7" s="4" t="s">
        <v>6</v>
      </c>
      <c r="B7" s="5" t="s">
        <v>7</v>
      </c>
      <c r="C7" s="5"/>
      <c r="D7" s="5"/>
      <c r="E7" s="5"/>
      <c r="F7" s="6"/>
      <c r="G7" s="7" t="s">
        <v>8</v>
      </c>
    </row>
    <row r="8" spans="1:7" ht="24" x14ac:dyDescent="0.25">
      <c r="A8" s="8"/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10"/>
    </row>
    <row r="9" spans="1:7" x14ac:dyDescent="0.25">
      <c r="A9" s="11"/>
      <c r="B9" s="12">
        <v>1</v>
      </c>
      <c r="C9" s="12">
        <v>2</v>
      </c>
      <c r="D9" s="12" t="s">
        <v>14</v>
      </c>
      <c r="E9" s="12">
        <v>4</v>
      </c>
      <c r="F9" s="12">
        <v>5</v>
      </c>
      <c r="G9" s="13" t="s">
        <v>15</v>
      </c>
    </row>
    <row r="10" spans="1:7" ht="2.25" customHeight="1" x14ac:dyDescent="0.25">
      <c r="B10" s="15"/>
      <c r="C10" s="15"/>
      <c r="D10" s="15"/>
      <c r="E10" s="15"/>
      <c r="F10" s="15"/>
      <c r="G10" s="16"/>
    </row>
    <row r="11" spans="1:7" x14ac:dyDescent="0.25">
      <c r="A11" s="17" t="s">
        <v>16</v>
      </c>
      <c r="B11" s="18">
        <f>SUM(B13:B17)</f>
        <v>1199267022</v>
      </c>
      <c r="C11" s="18">
        <f t="shared" ref="C11:F11" si="0">SUM(C13:C17)</f>
        <v>77648606</v>
      </c>
      <c r="D11" s="18">
        <f>B11+C11</f>
        <v>1276915628</v>
      </c>
      <c r="E11" s="18">
        <f t="shared" si="0"/>
        <v>1276037987</v>
      </c>
      <c r="F11" s="18">
        <f t="shared" si="0"/>
        <v>1214130310</v>
      </c>
      <c r="G11" s="18">
        <f>D11-E11</f>
        <v>877641</v>
      </c>
    </row>
    <row r="12" spans="1:7" ht="12" customHeight="1" x14ac:dyDescent="0.25">
      <c r="B12" s="15"/>
      <c r="C12" s="15"/>
      <c r="D12" s="16">
        <f t="shared" ref="D12:D15" si="1">B12+C12</f>
        <v>0</v>
      </c>
      <c r="E12" s="15"/>
      <c r="F12" s="15"/>
      <c r="G12" s="16">
        <f t="shared" ref="G12" si="2">D12-E12</f>
        <v>0</v>
      </c>
    </row>
    <row r="13" spans="1:7" x14ac:dyDescent="0.25">
      <c r="A13" s="19" t="s">
        <v>17</v>
      </c>
      <c r="B13" s="20">
        <v>1199267022</v>
      </c>
      <c r="C13" s="21">
        <v>66465228</v>
      </c>
      <c r="D13" s="21">
        <f t="shared" si="1"/>
        <v>1265732250</v>
      </c>
      <c r="E13" s="21">
        <v>1264862449</v>
      </c>
      <c r="F13" s="21">
        <v>1204152250</v>
      </c>
      <c r="G13" s="21">
        <f>D13-E13</f>
        <v>869801</v>
      </c>
    </row>
    <row r="14" spans="1:7" ht="3" customHeight="1" x14ac:dyDescent="0.25">
      <c r="A14" s="22"/>
      <c r="B14" s="23">
        <v>0</v>
      </c>
      <c r="C14" s="23"/>
      <c r="D14" s="21">
        <f t="shared" si="1"/>
        <v>0</v>
      </c>
      <c r="E14" s="23"/>
      <c r="F14" s="23"/>
      <c r="G14" s="21">
        <f t="shared" ref="G14" si="3">D14-E14</f>
        <v>0</v>
      </c>
    </row>
    <row r="15" spans="1:7" x14ac:dyDescent="0.25">
      <c r="A15" s="19" t="s">
        <v>18</v>
      </c>
      <c r="B15" s="20">
        <v>0</v>
      </c>
      <c r="C15" s="20">
        <v>11183378</v>
      </c>
      <c r="D15" s="21">
        <f t="shared" si="1"/>
        <v>11183378</v>
      </c>
      <c r="E15" s="20">
        <v>11175538</v>
      </c>
      <c r="F15" s="20">
        <v>9978060</v>
      </c>
      <c r="G15" s="21">
        <f>D15-E15</f>
        <v>7840</v>
      </c>
    </row>
    <row r="16" spans="1:7" ht="3" customHeight="1" x14ac:dyDescent="0.25">
      <c r="A16" s="22"/>
      <c r="B16" s="23"/>
      <c r="C16" s="23"/>
      <c r="D16" s="21"/>
      <c r="E16" s="23"/>
      <c r="F16" s="23"/>
      <c r="G16" s="20">
        <v>0</v>
      </c>
    </row>
    <row r="17" spans="1:7" x14ac:dyDescent="0.25">
      <c r="A17" s="24" t="s">
        <v>19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</row>
    <row r="18" spans="1:7" ht="3" customHeight="1" x14ac:dyDescent="0.25">
      <c r="A18" s="22"/>
      <c r="B18" s="23"/>
      <c r="C18" s="23"/>
      <c r="D18" s="21"/>
      <c r="E18" s="23"/>
      <c r="F18" s="23"/>
      <c r="G18" s="21"/>
    </row>
    <row r="19" spans="1:7" x14ac:dyDescent="0.25">
      <c r="A19" s="24" t="s">
        <v>20</v>
      </c>
      <c r="B19" s="25">
        <v>0</v>
      </c>
      <c r="C19" s="25">
        <v>0</v>
      </c>
      <c r="D19" s="25">
        <f>B19+C19</f>
        <v>0</v>
      </c>
      <c r="E19" s="25">
        <v>0</v>
      </c>
      <c r="F19" s="25">
        <v>0</v>
      </c>
      <c r="G19" s="25">
        <v>0</v>
      </c>
    </row>
    <row r="20" spans="1:7" ht="3" customHeight="1" x14ac:dyDescent="0.25">
      <c r="A20" s="26"/>
      <c r="B20" s="27"/>
      <c r="C20" s="27"/>
      <c r="D20" s="27"/>
      <c r="E20" s="27"/>
      <c r="F20" s="27"/>
      <c r="G20" s="28"/>
    </row>
    <row r="21" spans="1:7" x14ac:dyDescent="0.25">
      <c r="A21" s="24" t="s">
        <v>21</v>
      </c>
      <c r="B21" s="25">
        <v>0</v>
      </c>
      <c r="C21" s="25">
        <v>0</v>
      </c>
      <c r="D21" s="25">
        <f>B21+C21</f>
        <v>0</v>
      </c>
      <c r="E21" s="25">
        <v>0</v>
      </c>
      <c r="F21" s="25">
        <v>0</v>
      </c>
      <c r="G21" s="25">
        <v>0</v>
      </c>
    </row>
    <row r="22" spans="1:7" ht="3" customHeight="1" x14ac:dyDescent="0.25">
      <c r="B22" s="21"/>
      <c r="C22" s="21"/>
      <c r="D22" s="21"/>
      <c r="E22" s="21"/>
      <c r="F22" s="21"/>
      <c r="G22" s="16"/>
    </row>
    <row r="23" spans="1:7" x14ac:dyDescent="0.25">
      <c r="A23" s="29" t="s">
        <v>22</v>
      </c>
      <c r="B23" s="29"/>
      <c r="C23" s="29"/>
      <c r="D23" s="29"/>
      <c r="E23" s="29"/>
      <c r="F23" s="29"/>
      <c r="G23" s="29"/>
    </row>
    <row r="25" spans="1:7" x14ac:dyDescent="0.25">
      <c r="B25" s="21"/>
    </row>
    <row r="26" spans="1:7" x14ac:dyDescent="0.25">
      <c r="B26" s="30"/>
    </row>
  </sheetData>
  <mergeCells count="9">
    <mergeCell ref="A7:A9"/>
    <mergeCell ref="B7:E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Econ x T.G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2024-03-20T20:24:50Z</dcterms:created>
  <dcterms:modified xsi:type="dcterms:W3CDTF">2024-03-20T20:24:50Z</dcterms:modified>
</cp:coreProperties>
</file>