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27BF1282-4AB3-42B9-921A-0E84997C8442}" xr6:coauthVersionLast="40" xr6:coauthVersionMax="40" xr10:uidLastSave="{00000000-0000-0000-0000-000000000000}"/>
  <bookViews>
    <workbookView xWindow="0" yWindow="0" windowWidth="20490" windowHeight="7245" xr2:uid="{735A85E9-12D9-43F7-9F49-5409FFA833FD}"/>
  </bookViews>
  <sheets>
    <sheet name="4 ECSF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_xlnm.Print_Area" localSheetId="0">'4 ECSF'!$A$1:$D$74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1" l="1"/>
  <c r="C70" i="1"/>
  <c r="D62" i="1"/>
  <c r="C62" i="1"/>
  <c r="C56" i="1"/>
  <c r="C54" i="1" s="1"/>
  <c r="D56" i="1"/>
  <c r="D45" i="1"/>
  <c r="C45" i="1"/>
  <c r="D34" i="1"/>
  <c r="C34" i="1"/>
  <c r="C32" i="1" s="1"/>
  <c r="C20" i="1"/>
  <c r="D20" i="1"/>
  <c r="D10" i="1"/>
  <c r="D8" i="1" s="1"/>
  <c r="C10" i="1"/>
  <c r="C8" i="1" s="1"/>
  <c r="D32" i="1" l="1"/>
</calcChain>
</file>

<file path=xl/sharedStrings.xml><?xml version="1.0" encoding="utf-8"?>
<sst xmlns="http://schemas.openxmlformats.org/spreadsheetml/2006/main" count="59" uniqueCount="59">
  <si>
    <t>GOBIERNO CONSTITUCIONAL DEL ESTADO DE CHIAPAS</t>
  </si>
  <si>
    <t>ÓRGANOS AUTÓNOMOS</t>
  </si>
  <si>
    <t>ESTADO DE CAMBIOS EN LA SITUACIÓN FINANCIERA CONSOLIDADO</t>
  </si>
  <si>
    <t>( Cifras en Pesos )</t>
  </si>
  <si>
    <t>CONCEPTO</t>
  </si>
  <si>
    <t>ORIGEN</t>
  </si>
  <si>
    <t>APLICACIÓN</t>
  </si>
  <si>
    <t xml:space="preserve">ACTIVO 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</si>
  <si>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</si>
  <si>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</si>
  <si>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</si>
  <si>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</si>
  <si>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</si>
  <si>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</si>
  <si>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</si>
  <si>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</si>
  <si>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</si>
  <si>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</si>
  <si>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</si>
  <si>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</si>
  <si>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</si>
  <si>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</si>
  <si>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</si>
  <si>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</si>
  <si>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</si>
  <si>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</si>
  <si>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</si>
  <si>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</si>
  <si>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</si>
  <si>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</si>
  <si>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</si>
  <si>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</si>
  <si>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</si>
  <si>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</si>
  <si>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</si>
  <si>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</si>
  <si>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</si>
  <si>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</si>
  <si>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</si>
  <si>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</si>
  <si>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</si>
  <si>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</si>
  <si>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</si>
  <si>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</si>
  <si>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</si>
  <si>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</si>
  <si>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</si>
  <si>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</si>
  <si>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</si>
  <si>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</si>
  <si>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</si>
  <si>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</si>
  <si>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</si>
  <si>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</si>
  <si>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 xml:space="preserve">Exceso o Insuficiencia en la Actualización de la Hacienda Pública / Patrimonio </t>
  </si>
  <si>
    <t>Resultado por Posición Monetaria</t>
  </si>
  <si>
    <t>Resultado por Tenencia de Activos no Monetarios</t>
  </si>
  <si>
    <r>
      <t xml:space="preserve">Fuente: </t>
    </r>
    <r>
      <rPr>
        <sz val="9"/>
        <rFont val="Arial"/>
        <family val="2"/>
      </rPr>
      <t>Secretaría de Hacienda.</t>
    </r>
  </si>
  <si>
    <t>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</si>
</sst>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\ ###\ ###\ ##0\ ;\ \(#\ ###\ ###\ ##0\)\ "/>
    <numFmt numFmtId="165" formatCode="#\ ###\ ###\ ##0\ ;\(#\ ###\ ###\ ##0\)\ "/>
    <numFmt numFmtId="166" formatCode="#####\ ###\ ###\ ###;\(#####\ ###\ ###\ ##\)\ "/>
    <numFmt numFmtId="167" formatCode="#\ ###\ ###\ ##0\ ;\(#\ ###\ ###\ ##0\)"/>
    <numFmt numFmtId="168" formatCode="#####\ ###\ ###\ ###0;\(#####\ ###\ ###\ ##0\)\ 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51">
    <xf numFmtId="0" fontId="0" fillId="0" borderId="0" xfId="0"/>
    <xf numFmtId="0" fontId="1" fillId="0" borderId="0" xfId="1"/>
    <xf numFmtId="0" fontId="3" fillId="0" borderId="0" xfId="1" applyFont="1"/>
    <xf numFmtId="164" fontId="5" fillId="3" borderId="2" xfId="1" applyNumberFormat="1" applyFont="1" applyFill="1" applyBorder="1" applyAlignment="1">
      <alignment horizontal="center" vertical="center"/>
    </xf>
    <xf numFmtId="164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37" fontId="7" fillId="0" borderId="0" xfId="1" applyNumberFormat="1" applyFont="1" applyAlignment="1">
      <alignment horizontal="center" vertical="top"/>
    </xf>
    <xf numFmtId="164" fontId="7" fillId="0" borderId="0" xfId="1" applyNumberFormat="1" applyFont="1" applyAlignment="1">
      <alignment horizontal="center" vertical="top"/>
    </xf>
    <xf numFmtId="0" fontId="1" fillId="0" borderId="0" xfId="1" applyAlignment="1">
      <alignment vertical="center"/>
    </xf>
    <xf numFmtId="37" fontId="8" fillId="4" borderId="0" xfId="1" applyNumberFormat="1" applyFont="1" applyFill="1" applyAlignment="1">
      <alignment vertical="top"/>
    </xf>
    <xf numFmtId="0" fontId="6" fillId="4" borderId="0" xfId="1" applyFont="1" applyFill="1" applyAlignment="1">
      <alignment vertical="center"/>
    </xf>
    <xf numFmtId="165" fontId="7" fillId="4" borderId="0" xfId="1" applyNumberFormat="1" applyFont="1" applyFill="1" applyAlignment="1">
      <alignment horizontal="right" vertical="top" wrapText="1" indent="3"/>
    </xf>
    <xf numFmtId="166" fontId="9" fillId="4" borderId="0" xfId="1" applyNumberFormat="1" applyFont="1" applyFill="1" applyAlignment="1">
      <alignment horizontal="right" vertical="top" indent="3"/>
    </xf>
    <xf numFmtId="166" fontId="6" fillId="0" borderId="0" xfId="1" applyNumberFormat="1" applyFont="1" applyAlignment="1">
      <alignment vertical="center"/>
    </xf>
    <xf numFmtId="164" fontId="6" fillId="0" borderId="0" xfId="1" applyNumberFormat="1" applyFont="1" applyAlignment="1">
      <alignment vertical="center"/>
    </xf>
    <xf numFmtId="37" fontId="9" fillId="0" borderId="0" xfId="1" applyNumberFormat="1" applyFont="1" applyAlignment="1">
      <alignment vertical="top"/>
    </xf>
    <xf numFmtId="164" fontId="7" fillId="0" borderId="0" xfId="1" applyNumberFormat="1" applyFont="1" applyAlignment="1">
      <alignment horizontal="right" vertical="top" indent="3"/>
    </xf>
    <xf numFmtId="0" fontId="3" fillId="5" borderId="0" xfId="1" applyFont="1" applyFill="1" applyAlignment="1">
      <alignment vertical="top"/>
    </xf>
    <xf numFmtId="37" fontId="9" fillId="5" borderId="0" xfId="1" applyNumberFormat="1" applyFont="1" applyFill="1" applyAlignment="1">
      <alignment vertical="top"/>
    </xf>
    <xf numFmtId="165" fontId="7" fillId="5" borderId="0" xfId="1" applyNumberFormat="1" applyFont="1" applyFill="1" applyAlignment="1">
      <alignment horizontal="right" vertical="top" wrapText="1" indent="3"/>
    </xf>
    <xf numFmtId="0" fontId="1" fillId="0" borderId="0" xfId="1" applyAlignment="1">
      <alignment vertical="top"/>
    </xf>
    <xf numFmtId="0" fontId="3" fillId="0" borderId="0" xfId="1" applyFont="1" applyAlignment="1">
      <alignment vertical="top"/>
    </xf>
    <xf numFmtId="164" fontId="1" fillId="0" borderId="0" xfId="1" applyNumberFormat="1" applyAlignment="1">
      <alignment horizontal="right" vertical="top" indent="3"/>
    </xf>
    <xf numFmtId="37" fontId="1" fillId="0" borderId="0" xfId="1" applyNumberFormat="1" applyAlignment="1">
      <alignment horizontal="left" vertical="top" wrapText="1"/>
    </xf>
    <xf numFmtId="165" fontId="10" fillId="0" borderId="0" xfId="1" applyNumberFormat="1" applyFont="1" applyAlignment="1">
      <alignment horizontal="right" vertical="top" wrapText="1" indent="3"/>
    </xf>
    <xf numFmtId="164" fontId="3" fillId="0" borderId="0" xfId="1" applyNumberFormat="1" applyFont="1" applyAlignment="1">
      <alignment vertical="top"/>
    </xf>
    <xf numFmtId="166" fontId="1" fillId="0" borderId="0" xfId="1" applyNumberFormat="1" applyAlignment="1">
      <alignment horizontal="right" vertical="top" indent="3"/>
    </xf>
    <xf numFmtId="167" fontId="1" fillId="0" borderId="0" xfId="1" applyNumberFormat="1" applyAlignment="1">
      <alignment horizontal="right" vertical="top" indent="3"/>
    </xf>
    <xf numFmtId="0" fontId="3" fillId="0" borderId="0" xfId="1" applyFont="1" applyAlignment="1">
      <alignment vertical="center"/>
    </xf>
    <xf numFmtId="166" fontId="3" fillId="0" borderId="0" xfId="1" applyNumberFormat="1" applyFont="1" applyAlignment="1">
      <alignment vertical="top"/>
    </xf>
    <xf numFmtId="37" fontId="9" fillId="0" borderId="0" xfId="1" applyNumberFormat="1" applyFont="1" applyAlignment="1">
      <alignment horizontal="left" vertical="top"/>
    </xf>
    <xf numFmtId="37" fontId="1" fillId="0" borderId="0" xfId="1" applyNumberFormat="1" applyAlignment="1">
      <alignment vertical="top" wrapText="1"/>
    </xf>
    <xf numFmtId="37" fontId="1" fillId="0" borderId="0" xfId="1" applyNumberFormat="1" applyAlignment="1">
      <alignment vertical="top"/>
    </xf>
    <xf numFmtId="0" fontId="11" fillId="0" borderId="0" xfId="1" applyFont="1" applyAlignment="1">
      <alignment vertical="top"/>
    </xf>
    <xf numFmtId="168" fontId="1" fillId="0" borderId="0" xfId="1" applyNumberFormat="1" applyAlignment="1">
      <alignment horizontal="right" vertical="top" indent="3"/>
    </xf>
    <xf numFmtId="0" fontId="6" fillId="0" borderId="0" xfId="1" applyFont="1"/>
    <xf numFmtId="37" fontId="1" fillId="0" borderId="0" xfId="1" applyNumberFormat="1" applyAlignment="1">
      <alignment horizontal="justify" vertical="top" wrapText="1"/>
    </xf>
    <xf numFmtId="37" fontId="1" fillId="0" borderId="0" xfId="1" applyNumberFormat="1" applyAlignment="1">
      <alignment horizontal="left" vertical="top"/>
    </xf>
    <xf numFmtId="0" fontId="3" fillId="0" borderId="4" xfId="1" applyFont="1" applyBorder="1"/>
    <xf numFmtId="37" fontId="1" fillId="0" borderId="4" xfId="1" applyNumberFormat="1" applyBorder="1" applyAlignment="1">
      <alignment horizontal="left" vertical="top"/>
    </xf>
    <xf numFmtId="164" fontId="1" fillId="0" borderId="4" xfId="1" applyNumberFormat="1" applyBorder="1" applyAlignment="1">
      <alignment horizontal="right" vertical="top"/>
    </xf>
    <xf numFmtId="0" fontId="12" fillId="0" borderId="5" xfId="1" applyFont="1" applyBorder="1" applyAlignment="1">
      <alignment vertical="top" wrapText="1"/>
    </xf>
    <xf numFmtId="0" fontId="13" fillId="0" borderId="0" xfId="2"/>
    <xf numFmtId="0" fontId="1" fillId="0" borderId="0" xfId="1" applyAlignment="1">
      <alignment horizontal="left" vertical="top"/>
    </xf>
    <xf numFmtId="164" fontId="1" fillId="0" borderId="0" xfId="1" applyNumberFormat="1" applyAlignment="1">
      <alignment horizontal="left" vertical="top"/>
    </xf>
    <xf numFmtId="164" fontId="3" fillId="0" borderId="0" xfId="1" applyNumberFormat="1" applyFont="1"/>
    <xf numFmtId="0" fontId="3" fillId="0" borderId="0" xfId="1" applyFont="1" applyAlignment="1">
      <alignment horizontal="right"/>
    </xf>
    <xf numFmtId="0" fontId="2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</cellXfs>
  <cellStyles count="3">
    <cellStyle name="Normal" xfId="0" builtinId="0"/>
    <cellStyle name="Normal 17" xfId="2" xr:uid="{2D62E553-4942-44AA-B535-65588DD5A918}"/>
    <cellStyle name="Normal 2 2" xfId="1" xr:uid="{A2D9C1BC-7E62-49EB-AA00-BB0E25631B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EE704-C09D-4CB3-AB80-71697EB43FB6}">
  <sheetPr>
    <tabColor theme="0" tint="-0.14999847407452621"/>
    <pageSetUpPr fitToPage="1"/>
  </sheetPr>
  <dimension ref="A1:H95"/>
  <sheetViews>
    <sheetView showGridLines="0" tabSelected="1" topLeftCell="A62" zoomScale="110" zoomScaleNormal="110" workbookViewId="0">
      <selection sqref="A1:G100"/>
    </sheetView>
  </sheetViews>
  <sheetFormatPr baseColWidth="10" defaultRowHeight="15" x14ac:dyDescent="0.25"/>
  <cols>
    <col min="1" max="1" width="1.85546875" style="2" customWidth="1"/>
    <col min="2" max="2" width="104.7109375" style="2" customWidth="1"/>
    <col min="3" max="4" width="24.7109375" style="45" customWidth="1"/>
    <col min="5" max="6" width="11.42578125" style="42"/>
    <col min="7" max="7" width="15.28515625" style="42" bestFit="1" customWidth="1"/>
    <col min="8" max="8" width="11.42578125" style="42"/>
  </cols>
  <sheetData>
    <row r="1" spans="1:7" s="2" customFormat="1" ht="12.75" customHeight="1" x14ac:dyDescent="0.2">
      <c r="A1" s="47" t="s">
        <v>0</v>
      </c>
      <c r="B1" s="47"/>
      <c r="C1" s="47"/>
      <c r="D1" s="47"/>
      <c r="E1" s="1"/>
    </row>
    <row r="2" spans="1:7" s="2" customFormat="1" ht="12.75" customHeight="1" x14ac:dyDescent="0.2">
      <c r="A2" s="47" t="s">
        <v>1</v>
      </c>
      <c r="B2" s="47"/>
      <c r="C2" s="47"/>
      <c r="D2" s="47"/>
      <c r="E2" s="1"/>
    </row>
    <row r="3" spans="1:7" s="2" customFormat="1" ht="12.75" customHeight="1" x14ac:dyDescent="0.2">
      <c r="A3" s="47" t="s">
        <v>2</v>
      </c>
      <c r="B3" s="47"/>
      <c r="C3" s="47"/>
      <c r="D3" s="47"/>
      <c r="E3" s="1"/>
    </row>
    <row r="4" spans="1:7" s="2" customFormat="1" ht="15" customHeight="1" x14ac:dyDescent="0.2">
      <c r="A4" s="48" t="s">
        <v>58</v>
      </c>
      <c r="B4" s="48"/>
      <c r="C4" s="48"/>
      <c r="D4" s="48"/>
      <c r="E4" s="1"/>
    </row>
    <row r="5" spans="1:7" s="2" customFormat="1" ht="15" customHeight="1" x14ac:dyDescent="0.2">
      <c r="A5" s="48" t="s">
        <v>3</v>
      </c>
      <c r="B5" s="48"/>
      <c r="C5" s="48"/>
      <c r="D5" s="48"/>
      <c r="E5" s="1"/>
    </row>
    <row r="6" spans="1:7" s="2" customFormat="1" ht="26.25" customHeight="1" x14ac:dyDescent="0.2">
      <c r="A6" s="49" t="s">
        <v>4</v>
      </c>
      <c r="B6" s="50"/>
      <c r="C6" s="3" t="s">
        <v>5</v>
      </c>
      <c r="D6" s="4" t="s">
        <v>6</v>
      </c>
      <c r="E6" s="1"/>
    </row>
    <row r="7" spans="1:7" s="5" customFormat="1" ht="3.95" customHeight="1" x14ac:dyDescent="0.25">
      <c r="B7" s="6"/>
      <c r="C7" s="7"/>
      <c r="D7" s="7"/>
      <c r="E7" s="8"/>
    </row>
    <row r="8" spans="1:7" s="5" customFormat="1" x14ac:dyDescent="0.25">
      <c r="A8" s="9" t="s">
        <v>7</v>
      </c>
      <c r="B8" s="10"/>
      <c r="C8" s="11">
        <f>SUM(C10+C20)</f>
        <v>111817261</v>
      </c>
      <c r="D8" s="12">
        <f>SUM(D10+D20)</f>
        <v>515970465</v>
      </c>
      <c r="E8" s="8"/>
      <c r="F8" s="13"/>
      <c r="G8" s="14"/>
    </row>
    <row r="9" spans="1:7" s="5" customFormat="1" ht="7.5" customHeight="1" x14ac:dyDescent="0.25">
      <c r="B9" s="15"/>
      <c r="C9" s="16"/>
      <c r="D9" s="16"/>
      <c r="E9" s="8"/>
    </row>
    <row r="10" spans="1:7" s="21" customFormat="1" ht="12.75" x14ac:dyDescent="0.25">
      <c r="A10" s="17"/>
      <c r="B10" s="18" t="s">
        <v>8</v>
      </c>
      <c r="C10" s="19">
        <f>SUM(C12:C18)</f>
        <v>256758</v>
      </c>
      <c r="D10" s="19">
        <f>SUM(D12:D18)</f>
        <v>130956820</v>
      </c>
      <c r="E10" s="20"/>
    </row>
    <row r="11" spans="1:7" s="21" customFormat="1" ht="3" customHeight="1" x14ac:dyDescent="0.25">
      <c r="B11" s="15"/>
      <c r="C11" s="22"/>
      <c r="D11" s="22"/>
      <c r="E11" s="20"/>
    </row>
    <row r="12" spans="1:7" s="21" customFormat="1" ht="12.75" x14ac:dyDescent="0.25">
      <c r="B12" s="23" t="s">
        <v>9</v>
      </c>
      <c r="C12" s="24">
        <v>0</v>
      </c>
      <c r="D12" s="24">
        <v>130956820</v>
      </c>
      <c r="E12" s="20"/>
    </row>
    <row r="13" spans="1:7" s="21" customFormat="1" ht="12.75" x14ac:dyDescent="0.25">
      <c r="B13" s="23" t="s">
        <v>10</v>
      </c>
      <c r="C13" s="24">
        <v>256758</v>
      </c>
      <c r="D13" s="24">
        <v>0</v>
      </c>
      <c r="E13" s="20"/>
    </row>
    <row r="14" spans="1:7" s="21" customFormat="1" ht="12.75" x14ac:dyDescent="0.25">
      <c r="B14" s="23" t="s">
        <v>11</v>
      </c>
      <c r="C14" s="24">
        <v>0</v>
      </c>
      <c r="D14" s="24">
        <v>0</v>
      </c>
      <c r="E14" s="20"/>
    </row>
    <row r="15" spans="1:7" s="21" customFormat="1" ht="12.75" customHeight="1" x14ac:dyDescent="0.25">
      <c r="B15" s="23" t="s">
        <v>12</v>
      </c>
      <c r="C15" s="24">
        <v>0</v>
      </c>
      <c r="D15" s="24">
        <v>0</v>
      </c>
      <c r="E15" s="20"/>
    </row>
    <row r="16" spans="1:7" s="21" customFormat="1" ht="12.75" x14ac:dyDescent="0.25">
      <c r="B16" s="23" t="s">
        <v>13</v>
      </c>
      <c r="C16" s="24">
        <v>0</v>
      </c>
      <c r="D16" s="24">
        <v>0</v>
      </c>
      <c r="E16" s="20"/>
    </row>
    <row r="17" spans="1:7" s="21" customFormat="1" ht="12.75" x14ac:dyDescent="0.25">
      <c r="B17" s="23" t="s">
        <v>14</v>
      </c>
      <c r="C17" s="24">
        <v>0</v>
      </c>
      <c r="D17" s="24">
        <v>0</v>
      </c>
      <c r="E17" s="20"/>
      <c r="G17" s="25"/>
    </row>
    <row r="18" spans="1:7" s="21" customFormat="1" ht="12.75" x14ac:dyDescent="0.25">
      <c r="B18" s="23" t="s">
        <v>15</v>
      </c>
      <c r="C18" s="24">
        <v>0</v>
      </c>
      <c r="D18" s="24">
        <v>0</v>
      </c>
      <c r="E18" s="20"/>
      <c r="G18" s="25"/>
    </row>
    <row r="19" spans="1:7" s="21" customFormat="1" ht="12.75" x14ac:dyDescent="0.25">
      <c r="B19" s="23"/>
      <c r="C19" s="26"/>
      <c r="D19" s="26"/>
      <c r="E19" s="20"/>
    </row>
    <row r="20" spans="1:7" s="21" customFormat="1" ht="12.75" x14ac:dyDescent="0.25">
      <c r="A20" s="17"/>
      <c r="B20" s="18" t="s">
        <v>16</v>
      </c>
      <c r="C20" s="19">
        <f>SUM(C22:C30)</f>
        <v>111560503</v>
      </c>
      <c r="D20" s="19">
        <f>SUM(D22:D30)</f>
        <v>385013645</v>
      </c>
      <c r="E20" s="20"/>
    </row>
    <row r="21" spans="1:7" s="21" customFormat="1" ht="3" customHeight="1" x14ac:dyDescent="0.25">
      <c r="B21" s="15"/>
      <c r="C21" s="27"/>
      <c r="D21" s="26"/>
      <c r="E21" s="20"/>
    </row>
    <row r="22" spans="1:7" s="28" customFormat="1" ht="12.75" x14ac:dyDescent="0.25">
      <c r="B22" s="23" t="s">
        <v>17</v>
      </c>
      <c r="C22" s="24">
        <v>0</v>
      </c>
      <c r="D22" s="24">
        <v>4891291</v>
      </c>
      <c r="E22" s="8"/>
    </row>
    <row r="23" spans="1:7" s="21" customFormat="1" ht="12.75" x14ac:dyDescent="0.25">
      <c r="B23" s="23" t="s">
        <v>18</v>
      </c>
      <c r="C23" s="24">
        <v>78145</v>
      </c>
      <c r="D23" s="24">
        <v>0</v>
      </c>
      <c r="E23" s="20"/>
      <c r="G23" s="29"/>
    </row>
    <row r="24" spans="1:7" s="21" customFormat="1" ht="12.75" x14ac:dyDescent="0.25">
      <c r="B24" s="23" t="s">
        <v>19</v>
      </c>
      <c r="C24" s="24">
        <v>0</v>
      </c>
      <c r="D24" s="24">
        <v>287275998</v>
      </c>
      <c r="E24" s="20"/>
      <c r="G24" s="29"/>
    </row>
    <row r="25" spans="1:7" s="21" customFormat="1" ht="12.75" x14ac:dyDescent="0.25">
      <c r="B25" s="23" t="s">
        <v>20</v>
      </c>
      <c r="C25" s="24">
        <v>0</v>
      </c>
      <c r="D25" s="24">
        <v>83506158</v>
      </c>
      <c r="E25" s="20"/>
      <c r="G25" s="29"/>
    </row>
    <row r="26" spans="1:7" s="28" customFormat="1" ht="12.75" x14ac:dyDescent="0.25">
      <c r="B26" s="23" t="s">
        <v>21</v>
      </c>
      <c r="C26" s="24">
        <v>0</v>
      </c>
      <c r="D26" s="24">
        <v>9340198</v>
      </c>
      <c r="E26" s="8"/>
    </row>
    <row r="27" spans="1:7" s="28" customFormat="1" ht="12.75" x14ac:dyDescent="0.25">
      <c r="B27" s="23" t="s">
        <v>22</v>
      </c>
      <c r="C27" s="24">
        <v>47813557</v>
      </c>
      <c r="D27" s="24">
        <v>0</v>
      </c>
      <c r="E27" s="8"/>
    </row>
    <row r="28" spans="1:7" s="28" customFormat="1" ht="12.75" x14ac:dyDescent="0.25">
      <c r="B28" s="23" t="s">
        <v>23</v>
      </c>
      <c r="C28" s="24">
        <v>61942050</v>
      </c>
      <c r="D28" s="24">
        <v>0</v>
      </c>
      <c r="E28" s="8"/>
    </row>
    <row r="29" spans="1:7" s="28" customFormat="1" ht="12.75" x14ac:dyDescent="0.25">
      <c r="B29" s="23" t="s">
        <v>24</v>
      </c>
      <c r="C29" s="24">
        <v>0</v>
      </c>
      <c r="D29" s="24">
        <v>0</v>
      </c>
      <c r="E29" s="8"/>
    </row>
    <row r="30" spans="1:7" s="28" customFormat="1" ht="12.75" x14ac:dyDescent="0.25">
      <c r="B30" s="23" t="s">
        <v>25</v>
      </c>
      <c r="C30" s="24">
        <v>1726751</v>
      </c>
      <c r="D30" s="24">
        <v>0</v>
      </c>
      <c r="E30" s="8"/>
    </row>
    <row r="31" spans="1:7" s="21" customFormat="1" ht="12.75" x14ac:dyDescent="0.25">
      <c r="B31" s="30"/>
      <c r="C31" s="26"/>
      <c r="D31" s="26"/>
      <c r="E31" s="20"/>
    </row>
    <row r="32" spans="1:7" s="5" customFormat="1" x14ac:dyDescent="0.25">
      <c r="A32" s="9" t="s">
        <v>26</v>
      </c>
      <c r="B32" s="10"/>
      <c r="C32" s="11">
        <f>SUM(C34+C45)</f>
        <v>51110605</v>
      </c>
      <c r="D32" s="12">
        <f>SUM(D34+D45)</f>
        <v>195058372</v>
      </c>
      <c r="E32" s="8"/>
      <c r="F32" s="13"/>
      <c r="G32" s="14"/>
    </row>
    <row r="33" spans="1:7" s="5" customFormat="1" ht="7.5" customHeight="1" x14ac:dyDescent="0.25">
      <c r="B33" s="15"/>
      <c r="C33" s="26"/>
      <c r="D33" s="26"/>
      <c r="E33" s="8"/>
      <c r="G33" s="13"/>
    </row>
    <row r="34" spans="1:7" s="21" customFormat="1" ht="12.75" x14ac:dyDescent="0.25">
      <c r="A34" s="17"/>
      <c r="B34" s="18" t="s">
        <v>27</v>
      </c>
      <c r="C34" s="19">
        <f>SUM(C36:C43)</f>
        <v>50325463</v>
      </c>
      <c r="D34" s="19">
        <f>SUM(D36:D43)</f>
        <v>376949</v>
      </c>
      <c r="E34" s="20"/>
    </row>
    <row r="35" spans="1:7" s="21" customFormat="1" ht="3" customHeight="1" x14ac:dyDescent="0.25">
      <c r="B35" s="15"/>
      <c r="C35" s="26"/>
      <c r="D35" s="27"/>
      <c r="E35" s="20"/>
    </row>
    <row r="36" spans="1:7" s="21" customFormat="1" ht="12.75" x14ac:dyDescent="0.25">
      <c r="B36" s="23" t="s">
        <v>28</v>
      </c>
      <c r="C36" s="24">
        <v>11542475</v>
      </c>
      <c r="D36" s="24">
        <v>0</v>
      </c>
      <c r="E36" s="20"/>
    </row>
    <row r="37" spans="1:7" s="21" customFormat="1" ht="12.75" customHeight="1" x14ac:dyDescent="0.25">
      <c r="B37" s="31" t="s">
        <v>29</v>
      </c>
      <c r="C37" s="24">
        <v>0</v>
      </c>
      <c r="D37" s="24">
        <v>0</v>
      </c>
      <c r="E37" s="20"/>
    </row>
    <row r="38" spans="1:7" s="21" customFormat="1" ht="12.75" customHeight="1" x14ac:dyDescent="0.25">
      <c r="B38" s="31" t="s">
        <v>30</v>
      </c>
      <c r="C38" s="24">
        <v>0</v>
      </c>
      <c r="D38" s="24">
        <v>0</v>
      </c>
      <c r="E38" s="20"/>
    </row>
    <row r="39" spans="1:7" s="21" customFormat="1" ht="12.75" customHeight="1" x14ac:dyDescent="0.25">
      <c r="B39" s="31" t="s">
        <v>31</v>
      </c>
      <c r="C39" s="24">
        <v>0</v>
      </c>
      <c r="D39" s="24">
        <v>0</v>
      </c>
      <c r="E39" s="20"/>
    </row>
    <row r="40" spans="1:7" s="21" customFormat="1" ht="12.75" customHeight="1" x14ac:dyDescent="0.25">
      <c r="B40" s="31" t="s">
        <v>32</v>
      </c>
      <c r="C40" s="24">
        <v>0</v>
      </c>
      <c r="D40" s="24">
        <v>0</v>
      </c>
      <c r="E40" s="20"/>
    </row>
    <row r="41" spans="1:7" s="21" customFormat="1" ht="12.75" x14ac:dyDescent="0.25">
      <c r="B41" s="23" t="s">
        <v>33</v>
      </c>
      <c r="C41" s="24">
        <v>1888</v>
      </c>
      <c r="D41" s="24">
        <v>0</v>
      </c>
      <c r="E41" s="20"/>
    </row>
    <row r="42" spans="1:7" s="21" customFormat="1" ht="12.75" x14ac:dyDescent="0.25">
      <c r="B42" s="32" t="s">
        <v>34</v>
      </c>
      <c r="C42" s="24">
        <v>38781100</v>
      </c>
      <c r="D42" s="24">
        <v>0</v>
      </c>
      <c r="E42" s="20"/>
    </row>
    <row r="43" spans="1:7" s="21" customFormat="1" ht="12.75" x14ac:dyDescent="0.25">
      <c r="B43" s="32" t="s">
        <v>35</v>
      </c>
      <c r="C43" s="24">
        <v>0</v>
      </c>
      <c r="D43" s="24">
        <v>376949</v>
      </c>
      <c r="E43" s="20"/>
    </row>
    <row r="44" spans="1:7" s="21" customFormat="1" ht="12.75" x14ac:dyDescent="0.25">
      <c r="B44" s="20"/>
      <c r="C44" s="26"/>
      <c r="D44" s="26"/>
      <c r="E44" s="20"/>
    </row>
    <row r="45" spans="1:7" s="21" customFormat="1" ht="12.75" x14ac:dyDescent="0.25">
      <c r="A45" s="17"/>
      <c r="B45" s="18" t="s">
        <v>36</v>
      </c>
      <c r="C45" s="19">
        <f>SUM(C47:C52)</f>
        <v>785142</v>
      </c>
      <c r="D45" s="19">
        <f>SUM(D47:D52)</f>
        <v>194681423</v>
      </c>
      <c r="E45" s="20"/>
    </row>
    <row r="46" spans="1:7" s="33" customFormat="1" ht="3" customHeight="1" x14ac:dyDescent="0.25">
      <c r="B46" s="15"/>
      <c r="C46" s="34">
        <v>0</v>
      </c>
      <c r="D46" s="27"/>
      <c r="E46" s="20"/>
    </row>
    <row r="47" spans="1:7" s="35" customFormat="1" ht="12.75" x14ac:dyDescent="0.2">
      <c r="B47" s="23" t="s">
        <v>37</v>
      </c>
      <c r="C47" s="24">
        <v>0</v>
      </c>
      <c r="D47" s="24">
        <v>410306</v>
      </c>
      <c r="E47" s="1"/>
    </row>
    <row r="48" spans="1:7" s="35" customFormat="1" ht="12.75" customHeight="1" x14ac:dyDescent="0.2">
      <c r="B48" s="23" t="s">
        <v>38</v>
      </c>
      <c r="C48" s="24">
        <v>0</v>
      </c>
      <c r="D48" s="24">
        <v>0</v>
      </c>
      <c r="E48" s="1"/>
    </row>
    <row r="49" spans="1:7" s="35" customFormat="1" ht="12.75" x14ac:dyDescent="0.2">
      <c r="B49" s="23" t="s">
        <v>39</v>
      </c>
      <c r="C49" s="24">
        <v>0</v>
      </c>
      <c r="D49" s="24">
        <v>0</v>
      </c>
      <c r="E49" s="1"/>
    </row>
    <row r="50" spans="1:7" s="35" customFormat="1" ht="12.75" x14ac:dyDescent="0.2">
      <c r="B50" s="23" t="s">
        <v>40</v>
      </c>
      <c r="C50" s="24">
        <v>0</v>
      </c>
      <c r="D50" s="24">
        <v>194271117</v>
      </c>
      <c r="E50" s="1"/>
    </row>
    <row r="51" spans="1:7" s="35" customFormat="1" ht="12.75" x14ac:dyDescent="0.2">
      <c r="B51" s="36" t="s">
        <v>41</v>
      </c>
      <c r="C51" s="24">
        <v>0</v>
      </c>
      <c r="D51" s="24">
        <v>0</v>
      </c>
      <c r="E51" s="1"/>
    </row>
    <row r="52" spans="1:7" s="35" customFormat="1" ht="12.75" x14ac:dyDescent="0.2">
      <c r="B52" s="36" t="s">
        <v>42</v>
      </c>
      <c r="C52" s="24">
        <v>785142</v>
      </c>
      <c r="D52" s="24">
        <v>0</v>
      </c>
      <c r="E52" s="1"/>
    </row>
    <row r="53" spans="1:7" s="2" customFormat="1" ht="12.75" x14ac:dyDescent="0.2">
      <c r="B53" s="15"/>
      <c r="C53" s="26"/>
      <c r="D53" s="26"/>
      <c r="E53" s="1"/>
    </row>
    <row r="54" spans="1:7" s="5" customFormat="1" x14ac:dyDescent="0.25">
      <c r="A54" s="9" t="s">
        <v>43</v>
      </c>
      <c r="B54" s="10"/>
      <c r="C54" s="11">
        <f>SUM(C56+C62)</f>
        <v>548100971</v>
      </c>
      <c r="D54" s="11">
        <v>0</v>
      </c>
      <c r="E54" s="8"/>
      <c r="F54" s="13"/>
      <c r="G54" s="14"/>
    </row>
    <row r="55" spans="1:7" s="2" customFormat="1" ht="12.75" x14ac:dyDescent="0.2">
      <c r="B55" s="15"/>
      <c r="C55" s="26"/>
      <c r="D55" s="27"/>
      <c r="E55" s="1"/>
    </row>
    <row r="56" spans="1:7" s="21" customFormat="1" ht="12.75" x14ac:dyDescent="0.25">
      <c r="A56" s="17"/>
      <c r="B56" s="18" t="s">
        <v>44</v>
      </c>
      <c r="C56" s="19">
        <f>SUM(C58:C60)</f>
        <v>0</v>
      </c>
      <c r="D56" s="19">
        <f>SUM(D58:D60)</f>
        <v>0</v>
      </c>
      <c r="E56" s="20"/>
    </row>
    <row r="57" spans="1:7" s="2" customFormat="1" ht="3" customHeight="1" x14ac:dyDescent="0.2">
      <c r="B57" s="30"/>
      <c r="C57" s="26"/>
      <c r="D57" s="27"/>
      <c r="E57" s="1"/>
    </row>
    <row r="58" spans="1:7" s="2" customFormat="1" ht="12.75" customHeight="1" x14ac:dyDescent="0.2">
      <c r="B58" s="37" t="s">
        <v>45</v>
      </c>
      <c r="C58" s="24">
        <v>0</v>
      </c>
      <c r="D58" s="24">
        <v>0</v>
      </c>
      <c r="E58" s="1"/>
    </row>
    <row r="59" spans="1:7" s="2" customFormat="1" ht="12.75" x14ac:dyDescent="0.2">
      <c r="B59" s="37" t="s">
        <v>46</v>
      </c>
      <c r="C59" s="24">
        <v>0</v>
      </c>
      <c r="D59" s="24">
        <v>0</v>
      </c>
      <c r="E59" s="1"/>
    </row>
    <row r="60" spans="1:7" s="2" customFormat="1" ht="12.75" x14ac:dyDescent="0.2">
      <c r="B60" s="37" t="s">
        <v>47</v>
      </c>
      <c r="C60" s="24">
        <v>0</v>
      </c>
      <c r="D60" s="24">
        <v>0</v>
      </c>
      <c r="E60" s="1"/>
    </row>
    <row r="61" spans="1:7" s="2" customFormat="1" ht="12.75" x14ac:dyDescent="0.2">
      <c r="B61" s="37"/>
      <c r="C61" s="26"/>
      <c r="D61" s="27"/>
      <c r="E61" s="1"/>
    </row>
    <row r="62" spans="1:7" s="21" customFormat="1" ht="12.75" x14ac:dyDescent="0.25">
      <c r="A62" s="17"/>
      <c r="B62" s="18" t="s">
        <v>48</v>
      </c>
      <c r="C62" s="19">
        <f>SUM(C64:C68)</f>
        <v>548100971</v>
      </c>
      <c r="D62" s="19">
        <f>SUM(D64:D68)</f>
        <v>0</v>
      </c>
      <c r="E62" s="20"/>
    </row>
    <row r="63" spans="1:7" s="2" customFormat="1" ht="3" customHeight="1" x14ac:dyDescent="0.2">
      <c r="B63" s="30"/>
      <c r="C63" s="26"/>
      <c r="D63" s="27"/>
      <c r="E63" s="1"/>
    </row>
    <row r="64" spans="1:7" s="2" customFormat="1" ht="12.75" x14ac:dyDescent="0.2">
      <c r="B64" s="37" t="s">
        <v>49</v>
      </c>
      <c r="C64" s="24">
        <v>59338778</v>
      </c>
      <c r="D64" s="24">
        <v>0</v>
      </c>
      <c r="E64" s="1"/>
    </row>
    <row r="65" spans="1:5" s="2" customFormat="1" ht="12.75" x14ac:dyDescent="0.2">
      <c r="B65" s="37" t="s">
        <v>50</v>
      </c>
      <c r="C65" s="24">
        <v>354282308</v>
      </c>
      <c r="D65" s="24">
        <v>0</v>
      </c>
      <c r="E65" s="1"/>
    </row>
    <row r="66" spans="1:5" s="2" customFormat="1" ht="12.75" customHeight="1" x14ac:dyDescent="0.2">
      <c r="B66" s="37" t="s">
        <v>51</v>
      </c>
      <c r="C66" s="24">
        <v>134479885</v>
      </c>
      <c r="D66" s="24">
        <v>0</v>
      </c>
      <c r="E66" s="1"/>
    </row>
    <row r="67" spans="1:5" s="2" customFormat="1" ht="12.75" customHeight="1" x14ac:dyDescent="0.2">
      <c r="B67" s="37" t="s">
        <v>52</v>
      </c>
      <c r="C67" s="24">
        <v>0</v>
      </c>
      <c r="D67" s="24">
        <v>0</v>
      </c>
      <c r="E67" s="1"/>
    </row>
    <row r="68" spans="1:5" s="2" customFormat="1" ht="12.75" customHeight="1" x14ac:dyDescent="0.2">
      <c r="B68" s="37" t="s">
        <v>53</v>
      </c>
      <c r="C68" s="24">
        <v>0</v>
      </c>
      <c r="D68" s="24">
        <v>0</v>
      </c>
      <c r="E68" s="1"/>
    </row>
    <row r="69" spans="1:5" s="2" customFormat="1" ht="12.75" customHeight="1" x14ac:dyDescent="0.2">
      <c r="B69" s="37"/>
      <c r="C69" s="22"/>
      <c r="D69" s="27"/>
      <c r="E69" s="1"/>
    </row>
    <row r="70" spans="1:5" s="21" customFormat="1" ht="12.75" x14ac:dyDescent="0.25">
      <c r="A70" s="17"/>
      <c r="B70" s="18" t="s">
        <v>54</v>
      </c>
      <c r="C70" s="19">
        <f>SUM(C71:D72)</f>
        <v>0</v>
      </c>
      <c r="D70" s="19">
        <f>SUM(D71:E72)</f>
        <v>0</v>
      </c>
      <c r="E70" s="20"/>
    </row>
    <row r="71" spans="1:5" s="2" customFormat="1" ht="12.75" x14ac:dyDescent="0.2">
      <c r="B71" s="36" t="s">
        <v>55</v>
      </c>
      <c r="C71" s="24">
        <v>0</v>
      </c>
      <c r="D71" s="24">
        <v>0</v>
      </c>
      <c r="E71" s="1"/>
    </row>
    <row r="72" spans="1:5" s="2" customFormat="1" ht="12.75" x14ac:dyDescent="0.2">
      <c r="B72" s="36" t="s">
        <v>56</v>
      </c>
      <c r="C72" s="24">
        <v>0</v>
      </c>
      <c r="D72" s="24">
        <v>0</v>
      </c>
      <c r="E72" s="1"/>
    </row>
    <row r="73" spans="1:5" s="2" customFormat="1" ht="3.75" customHeight="1" x14ac:dyDescent="0.2">
      <c r="A73" s="38"/>
      <c r="B73" s="39"/>
      <c r="C73" s="40"/>
      <c r="D73" s="40"/>
      <c r="E73" s="1"/>
    </row>
    <row r="74" spans="1:5" s="42" customFormat="1" ht="12.75" customHeight="1" x14ac:dyDescent="0.2">
      <c r="A74" s="2" t="s">
        <v>57</v>
      </c>
      <c r="B74" s="41"/>
      <c r="C74" s="41"/>
      <c r="D74" s="41"/>
    </row>
    <row r="75" spans="1:5" s="42" customFormat="1" ht="12.75" x14ac:dyDescent="0.2">
      <c r="A75" s="2"/>
      <c r="B75" s="43"/>
      <c r="C75" s="44"/>
      <c r="D75" s="44"/>
    </row>
    <row r="76" spans="1:5" s="42" customFormat="1" ht="12.75" x14ac:dyDescent="0.2">
      <c r="A76" s="2"/>
      <c r="B76" s="2"/>
      <c r="C76" s="45"/>
      <c r="D76" s="45"/>
    </row>
    <row r="77" spans="1:5" s="42" customFormat="1" ht="12.75" x14ac:dyDescent="0.2">
      <c r="A77" s="2"/>
      <c r="B77" s="46"/>
      <c r="C77" s="45"/>
      <c r="D77" s="45"/>
    </row>
    <row r="78" spans="1:5" s="42" customFormat="1" ht="12.75" x14ac:dyDescent="0.2">
      <c r="A78" s="2"/>
      <c r="B78" s="46"/>
      <c r="C78" s="45"/>
      <c r="D78" s="45"/>
    </row>
    <row r="79" spans="1:5" s="42" customFormat="1" ht="12.75" x14ac:dyDescent="0.2">
      <c r="A79" s="2"/>
      <c r="B79" s="46"/>
      <c r="C79" s="45"/>
      <c r="D79" s="45"/>
    </row>
    <row r="80" spans="1:5" s="42" customFormat="1" ht="12.75" x14ac:dyDescent="0.2">
      <c r="A80" s="2"/>
      <c r="B80" s="46"/>
      <c r="C80" s="45"/>
      <c r="D80" s="45"/>
    </row>
    <row r="81" spans="1:4" s="42" customFormat="1" ht="12.75" x14ac:dyDescent="0.2">
      <c r="A81" s="2"/>
      <c r="B81" s="2"/>
      <c r="C81" s="45"/>
      <c r="D81" s="45"/>
    </row>
    <row r="82" spans="1:4" s="42" customFormat="1" ht="12.75" x14ac:dyDescent="0.2">
      <c r="A82" s="2"/>
      <c r="B82" s="46"/>
      <c r="C82" s="45"/>
      <c r="D82" s="45"/>
    </row>
    <row r="83" spans="1:4" s="42" customFormat="1" ht="12.75" x14ac:dyDescent="0.2">
      <c r="A83" s="2"/>
      <c r="B83" s="2"/>
      <c r="C83" s="45"/>
      <c r="D83" s="45"/>
    </row>
    <row r="84" spans="1:4" s="42" customFormat="1" ht="12.75" x14ac:dyDescent="0.2">
      <c r="A84" s="2"/>
      <c r="B84" s="46"/>
      <c r="C84" s="45"/>
      <c r="D84" s="45"/>
    </row>
    <row r="85" spans="1:4" s="42" customFormat="1" ht="12.75" x14ac:dyDescent="0.2">
      <c r="A85" s="2"/>
      <c r="B85" s="2"/>
      <c r="C85" s="45"/>
      <c r="D85" s="45"/>
    </row>
    <row r="86" spans="1:4" s="42" customFormat="1" ht="12.75" x14ac:dyDescent="0.2">
      <c r="A86" s="2"/>
      <c r="B86" s="2"/>
      <c r="C86" s="45"/>
      <c r="D86" s="45"/>
    </row>
    <row r="87" spans="1:4" s="42" customFormat="1" ht="12.75" x14ac:dyDescent="0.2">
      <c r="A87" s="2"/>
      <c r="B87" s="2"/>
      <c r="C87" s="45"/>
      <c r="D87" s="45"/>
    </row>
    <row r="88" spans="1:4" s="42" customFormat="1" ht="12.75" x14ac:dyDescent="0.2">
      <c r="A88" s="2"/>
      <c r="B88" s="2"/>
      <c r="C88" s="45"/>
      <c r="D88" s="45"/>
    </row>
    <row r="89" spans="1:4" s="42" customFormat="1" ht="12.75" x14ac:dyDescent="0.2">
      <c r="A89" s="2"/>
      <c r="B89" s="2"/>
      <c r="C89" s="45"/>
      <c r="D89" s="45"/>
    </row>
    <row r="90" spans="1:4" s="42" customFormat="1" ht="12.75" x14ac:dyDescent="0.2">
      <c r="A90" s="2"/>
      <c r="B90" s="2"/>
      <c r="C90" s="45"/>
      <c r="D90" s="45"/>
    </row>
    <row r="91" spans="1:4" s="42" customFormat="1" ht="12.75" x14ac:dyDescent="0.2">
      <c r="A91" s="2"/>
      <c r="B91" s="2"/>
      <c r="C91" s="45"/>
      <c r="D91" s="45"/>
    </row>
    <row r="92" spans="1:4" s="42" customFormat="1" ht="12.75" x14ac:dyDescent="0.2">
      <c r="A92" s="2"/>
      <c r="B92" s="2"/>
      <c r="C92" s="45"/>
      <c r="D92" s="45"/>
    </row>
    <row r="93" spans="1:4" s="42" customFormat="1" ht="12.75" x14ac:dyDescent="0.2">
      <c r="A93" s="2"/>
      <c r="B93" s="2"/>
      <c r="C93" s="45"/>
      <c r="D93" s="45"/>
    </row>
    <row r="94" spans="1:4" s="42" customFormat="1" ht="12.75" x14ac:dyDescent="0.2">
      <c r="A94" s="2"/>
      <c r="B94" s="2"/>
      <c r="C94" s="45"/>
      <c r="D94" s="45"/>
    </row>
    <row r="95" spans="1:4" s="42" customFormat="1" ht="12.75" x14ac:dyDescent="0.2">
      <c r="A95" s="2"/>
      <c r="B95" s="2"/>
      <c r="C95" s="45"/>
      <c r="D95" s="45"/>
    </row>
  </sheetData>
  <mergeCells count="6">
    <mergeCell ref="A6:B6"/>
    <mergeCell ref="A1:D1"/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scale="57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ECSF</vt:lpstr>
      <vt:lpstr>'4 ECSF'!Área_de_impresión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2024-04-09T21:04:53Z</dcterms:created>
  <dcterms:modified xsi:type="dcterms:W3CDTF">2024-04-09T21:07:07Z</dcterms:modified>
</cp:coreProperties>
</file>