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33BE5406-E912-4788-8D13-F843F4762D11}" xr6:coauthVersionLast="40" xr6:coauthVersionMax="40" xr10:uidLastSave="{00000000-0000-0000-0000-000000000000}"/>
  <bookViews>
    <workbookView xWindow="0" yWindow="0" windowWidth="20490" windowHeight="7245" xr2:uid="{E79129E7-393A-4234-B5E3-699696AAEBB1}"/>
  </bookViews>
  <sheets>
    <sheet name="33 LDF 6b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6" i="1"/>
  <c r="F14" i="1" s="1"/>
  <c r="I14" i="1" s="1"/>
  <c r="H14" i="1"/>
  <c r="H19" i="1" s="1"/>
  <c r="G14" i="1"/>
  <c r="G19" i="1" s="1"/>
  <c r="E14" i="1"/>
  <c r="D14" i="1"/>
  <c r="F12" i="1"/>
  <c r="F10" i="1" s="1"/>
  <c r="I10" i="1" s="1"/>
  <c r="H10" i="1"/>
  <c r="G10" i="1"/>
  <c r="E10" i="1"/>
  <c r="D10" i="1"/>
  <c r="D19" i="1" s="1"/>
  <c r="F19" i="1" s="1"/>
  <c r="I19" i="1" l="1"/>
  <c r="I12" i="1"/>
  <c r="I16" i="1"/>
</calcChain>
</file>

<file path=xl/sharedStrings.xml><?xml version="1.0" encoding="utf-8"?>
<sst xmlns="http://schemas.openxmlformats.org/spreadsheetml/2006/main" count="20" uniqueCount="19">
  <si>
    <t>GOBIERNO CONSTITUCIONAL DEL ESTADO DE CHIAPAS</t>
  </si>
  <si>
    <t>INSTITUCIONES PÚBLICAS DE SEGURIDAD SOCIAL</t>
  </si>
  <si>
    <t>ESTADO ANALÍTICO DEL EJERCICIO DE PRESUPUESTO DE EGRESOS DETALLADO CONSOLIDADO</t>
  </si>
  <si>
    <t>CLASIFICACIÓN ADMINISTRATIVA</t>
  </si>
  <si>
    <t>DEL 1 DE ENERO AL 31 DE DICIEMBRE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</si>
  <si>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</si>
  <si>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</si>
  <si>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</si>
  <si>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</si>
  <si>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</si>
  <si>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</si>
  <si>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</si>
  <si>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</si>
  <si>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</si>
  <si>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</si>
  <si>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Instituto de Seguridad Social de los Trabajadores del Estado de Chiapas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</si>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</sst>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 style="medium">
        <color rgb="FF4B4B4D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6" fillId="0" borderId="0" applyFont="0" applyFill="0" applyBorder="0" applyAlignment="0" applyProtection="0">
      <alignment vertical="top"/>
    </xf>
    <xf numFmtId="0" fontId="1" fillId="0" borderId="0"/>
  </cellStyleXfs>
  <cellXfs count="36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0" borderId="0" xfId="1" applyAlignment="1">
      <alignment vertical="top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 readingOrder="1"/>
    </xf>
    <xf numFmtId="0" fontId="5" fillId="3" borderId="2" xfId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top" wrapText="1" readingOrder="1"/>
    </xf>
    <xf numFmtId="164" fontId="5" fillId="3" borderId="3" xfId="1" applyNumberFormat="1" applyFont="1" applyFill="1" applyBorder="1" applyAlignment="1">
      <alignment horizontal="center" vertical="top" wrapText="1" readingOrder="1"/>
    </xf>
    <xf numFmtId="0" fontId="5" fillId="3" borderId="4" xfId="1" applyFont="1" applyFill="1" applyBorder="1" applyAlignment="1">
      <alignment horizontal="center" vertical="center" wrapText="1" readingOrder="1"/>
    </xf>
    <xf numFmtId="0" fontId="5" fillId="3" borderId="5" xfId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 readingOrder="1"/>
    </xf>
    <xf numFmtId="164" fontId="5" fillId="3" borderId="6" xfId="1" applyNumberFormat="1" applyFont="1" applyFill="1" applyBorder="1" applyAlignment="1">
      <alignment horizontal="center" vertical="top" wrapText="1" readingOrder="1"/>
    </xf>
    <xf numFmtId="164" fontId="7" fillId="0" borderId="0" xfId="2" applyNumberFormat="1" applyFont="1" applyFill="1" applyBorder="1" applyAlignment="1">
      <alignment horizontal="right" vertical="top"/>
    </xf>
    <xf numFmtId="0" fontId="7" fillId="4" borderId="7" xfId="0" applyFont="1" applyFill="1" applyBorder="1" applyAlignment="1">
      <alignment horizontal="justify" vertical="center"/>
    </xf>
    <xf numFmtId="164" fontId="7" fillId="4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justify" vertical="top"/>
    </xf>
    <xf numFmtId="164" fontId="6" fillId="0" borderId="0" xfId="0" applyNumberFormat="1" applyFont="1" applyAlignment="1">
      <alignment horizontal="right" vertical="top"/>
    </xf>
    <xf numFmtId="164" fontId="6" fillId="0" borderId="0" xfId="0" applyNumberFormat="1" applyFont="1" applyAlignment="1">
      <alignment vertical="top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left" vertical="top"/>
    </xf>
    <xf numFmtId="164" fontId="7" fillId="0" borderId="0" xfId="0" applyNumberFormat="1" applyFont="1" applyAlignment="1">
      <alignment horizontal="right" vertical="top"/>
    </xf>
    <xf numFmtId="0" fontId="6" fillId="0" borderId="8" xfId="0" applyFont="1" applyBorder="1" applyAlignment="1">
      <alignment vertical="top"/>
    </xf>
    <xf numFmtId="164" fontId="6" fillId="0" borderId="8" xfId="0" applyNumberFormat="1" applyFont="1" applyBorder="1" applyAlignment="1">
      <alignment vertical="top"/>
    </xf>
    <xf numFmtId="164" fontId="7" fillId="0" borderId="8" xfId="0" applyNumberFormat="1" applyFont="1" applyBorder="1" applyAlignment="1">
      <alignment horizontal="right" vertical="top"/>
    </xf>
    <xf numFmtId="0" fontId="7" fillId="3" borderId="9" xfId="0" applyFont="1" applyFill="1" applyBorder="1" applyAlignment="1">
      <alignment horizontal="justify" vertical="center"/>
    </xf>
    <xf numFmtId="164" fontId="7" fillId="3" borderId="9" xfId="0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top"/>
    </xf>
    <xf numFmtId="0" fontId="6" fillId="0" borderId="0" xfId="0" applyFont="1" applyAlignment="1">
      <alignment vertical="top" wrapText="1" readingOrder="1"/>
    </xf>
    <xf numFmtId="0" fontId="7" fillId="0" borderId="0" xfId="3" applyFont="1" applyAlignment="1">
      <alignment horizontal="center"/>
    </xf>
    <xf numFmtId="0" fontId="2" fillId="0" borderId="9" xfId="1" applyBorder="1" applyAlignment="1">
      <alignment vertical="top"/>
    </xf>
    <xf numFmtId="164" fontId="2" fillId="0" borderId="9" xfId="1" applyNumberFormat="1" applyBorder="1" applyAlignment="1">
      <alignment vertical="top"/>
    </xf>
    <xf numFmtId="164" fontId="2" fillId="0" borderId="0" xfId="1" applyNumberFormat="1" applyAlignment="1">
      <alignment vertical="top"/>
    </xf>
  </cellXfs>
  <cellStyles count="4">
    <cellStyle name="Moneda 2" xfId="2" xr:uid="{55FE14E6-2507-4DCB-B4DC-216C6E5FB8AE}"/>
    <cellStyle name="Normal" xfId="0" builtinId="0"/>
    <cellStyle name="Normal 2 2" xfId="1" xr:uid="{C19A37E7-C0C5-4ED6-8DA1-D664B1321ECB}"/>
    <cellStyle name="Normal 20 2" xfId="3" xr:uid="{490ACB31-EB0E-46D6-8969-4A67B80A5D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</xdr:colOff>
      <xdr:row>4</xdr:row>
      <xdr:rowOff>9525</xdr:rowOff>
    </xdr:from>
    <xdr:to>
      <xdr:col>8</xdr:col>
      <xdr:colOff>1109230</xdr:colOff>
      <xdr:row>5</xdr:row>
      <xdr:rowOff>154998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8FE1837C-3B28-4E39-9D73-0401E6B8A122}"/>
            </a:ext>
          </a:extLst>
        </xdr:cNvPr>
        <xdr:cNvSpPr txBox="1"/>
      </xdr:nvSpPr>
      <xdr:spPr>
        <a:xfrm>
          <a:off x="8639175" y="657225"/>
          <a:ext cx="1042555" cy="3073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es-MX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s-MX" sz="1100" b="1">
              <a:solidFill>
                <a:srgbClr val="621132"/>
              </a:solidFill>
            </a:rPr>
            <a:t>LDF-6b</a:t>
          </a:r>
          <a:endParaRPr lang="es-MX" altLang="en-US" sz="1100" b="1">
            <a:solidFill>
              <a:srgbClr val="621132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D7D0-0446-42E7-A309-080351B4C74D}">
  <dimension ref="A1:K133"/>
  <sheetViews>
    <sheetView showGridLines="0" tabSelected="1" workbookViewId="0">
      <selection sqref="A1:I20"/>
    </sheetView>
  </sheetViews>
  <sheetFormatPr baseColWidth="10" defaultRowHeight="15" x14ac:dyDescent="0.25"/>
  <cols>
    <col min="1" max="1" width="2.42578125" style="2" customWidth="1"/>
    <col min="2" max="2" width="2.5703125" style="2" customWidth="1"/>
    <col min="3" max="3" width="40" style="2" customWidth="1"/>
    <col min="4" max="9" width="16.7109375" style="3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11" s="2" customFormat="1" ht="25.5" customHeight="1" x14ac:dyDescent="0.25">
      <c r="A8" s="8"/>
      <c r="B8" s="9"/>
      <c r="C8" s="9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11"/>
    </row>
    <row r="9" spans="1:11" s="2" customFormat="1" ht="3" customHeight="1" x14ac:dyDescent="0.25">
      <c r="D9" s="12"/>
      <c r="E9" s="12"/>
      <c r="F9" s="12"/>
      <c r="G9" s="12"/>
      <c r="H9" s="12"/>
      <c r="I9" s="12"/>
    </row>
    <row r="10" spans="1:11" s="17" customFormat="1" ht="15.75" customHeight="1" thickBot="1" x14ac:dyDescent="0.3">
      <c r="A10" s="13" t="s">
        <v>14</v>
      </c>
      <c r="B10" s="13"/>
      <c r="C10" s="13"/>
      <c r="D10" s="14">
        <f>SUM(D12)</f>
        <v>6327470195</v>
      </c>
      <c r="E10" s="14">
        <f>SUM(E12)</f>
        <v>-713397381</v>
      </c>
      <c r="F10" s="14">
        <f>SUM(F12)</f>
        <v>5614072814</v>
      </c>
      <c r="G10" s="14">
        <f>SUM(G12)</f>
        <v>5486367069</v>
      </c>
      <c r="H10" s="14">
        <f>SUM(H12)</f>
        <v>4968258620</v>
      </c>
      <c r="I10" s="14">
        <f>SUM(F10-G10)</f>
        <v>127705745</v>
      </c>
      <c r="J10" s="15"/>
      <c r="K10" s="16"/>
    </row>
    <row r="11" spans="1:11" s="18" customFormat="1" ht="12.75" customHeight="1" thickTop="1" x14ac:dyDescent="0.25">
      <c r="C11" s="19"/>
      <c r="D11" s="20"/>
      <c r="E11" s="20"/>
      <c r="F11" s="20"/>
      <c r="G11" s="21"/>
      <c r="H11" s="20"/>
      <c r="I11" s="20"/>
    </row>
    <row r="12" spans="1:11" s="18" customFormat="1" ht="25.5" x14ac:dyDescent="0.25">
      <c r="C12" s="22" t="s">
        <v>15</v>
      </c>
      <c r="D12" s="20">
        <v>6327470195</v>
      </c>
      <c r="E12" s="20">
        <v>-713397381</v>
      </c>
      <c r="F12" s="20">
        <f>D12+E12</f>
        <v>5614072814</v>
      </c>
      <c r="G12" s="21">
        <v>5486367069</v>
      </c>
      <c r="H12" s="20">
        <v>4968258620</v>
      </c>
      <c r="I12" s="20">
        <f t="shared" ref="I12:I16" si="0">SUM(F12-G12)</f>
        <v>127705745</v>
      </c>
    </row>
    <row r="13" spans="1:11" s="18" customFormat="1" ht="3" customHeight="1" x14ac:dyDescent="0.25">
      <c r="C13" s="23"/>
      <c r="D13" s="20"/>
      <c r="E13" s="20"/>
      <c r="F13" s="20"/>
      <c r="G13" s="21"/>
      <c r="H13" s="20"/>
      <c r="I13" s="24"/>
    </row>
    <row r="14" spans="1:11" s="17" customFormat="1" ht="15.95" customHeight="1" thickBot="1" x14ac:dyDescent="0.3">
      <c r="A14" s="13" t="s">
        <v>16</v>
      </c>
      <c r="B14" s="13"/>
      <c r="C14" s="13"/>
      <c r="D14" s="14">
        <f>SUM(D16)</f>
        <v>353158941</v>
      </c>
      <c r="E14" s="14">
        <f>SUM(E16)</f>
        <v>713397381</v>
      </c>
      <c r="F14" s="14">
        <f>SUM(F16)</f>
        <v>1066556322</v>
      </c>
      <c r="G14" s="14">
        <f>SUM(G16)</f>
        <v>1066556322</v>
      </c>
      <c r="H14" s="14">
        <f>SUM(H16)</f>
        <v>1066556322</v>
      </c>
      <c r="I14" s="14">
        <f>SUM(F14-G14)</f>
        <v>0</v>
      </c>
      <c r="J14" s="15"/>
      <c r="K14" s="16"/>
    </row>
    <row r="15" spans="1:11" s="18" customFormat="1" ht="12.75" customHeight="1" thickTop="1" x14ac:dyDescent="0.25">
      <c r="C15" s="19"/>
      <c r="D15" s="20"/>
      <c r="E15" s="20"/>
      <c r="F15" s="20"/>
      <c r="G15" s="21"/>
      <c r="H15" s="20"/>
      <c r="I15" s="20"/>
    </row>
    <row r="16" spans="1:11" s="18" customFormat="1" ht="25.5" x14ac:dyDescent="0.25">
      <c r="C16" s="22" t="s">
        <v>15</v>
      </c>
      <c r="D16" s="20">
        <v>353158941</v>
      </c>
      <c r="E16" s="20">
        <v>713397381</v>
      </c>
      <c r="F16" s="20">
        <f>D16+E16</f>
        <v>1066556322</v>
      </c>
      <c r="G16" s="21">
        <v>1066556322</v>
      </c>
      <c r="H16" s="20">
        <v>1066556322</v>
      </c>
      <c r="I16" s="20">
        <f t="shared" si="0"/>
        <v>0</v>
      </c>
    </row>
    <row r="17" spans="1:9" s="18" customFormat="1" ht="3" customHeight="1" thickBot="1" x14ac:dyDescent="0.3">
      <c r="D17" s="21"/>
      <c r="E17" s="21"/>
      <c r="F17" s="21"/>
      <c r="G17" s="21"/>
      <c r="H17" s="21"/>
      <c r="I17" s="24"/>
    </row>
    <row r="18" spans="1:9" s="18" customFormat="1" ht="3" customHeight="1" x14ac:dyDescent="0.25">
      <c r="A18" s="25"/>
      <c r="B18" s="25"/>
      <c r="C18" s="25"/>
      <c r="D18" s="26"/>
      <c r="E18" s="26"/>
      <c r="F18" s="26"/>
      <c r="G18" s="26"/>
      <c r="H18" s="26"/>
      <c r="I18" s="27"/>
    </row>
    <row r="19" spans="1:9" s="18" customFormat="1" ht="15.75" customHeight="1" x14ac:dyDescent="0.25">
      <c r="A19" s="28" t="s">
        <v>17</v>
      </c>
      <c r="B19" s="28"/>
      <c r="C19" s="28"/>
      <c r="D19" s="29">
        <f>SUM(D10+D14)</f>
        <v>6680629136</v>
      </c>
      <c r="E19" s="29">
        <f>SUM(E10+E14)</f>
        <v>0</v>
      </c>
      <c r="F19" s="29">
        <f>SUM(D19:E19)</f>
        <v>6680629136</v>
      </c>
      <c r="G19" s="29">
        <f>SUM(G10+G14)</f>
        <v>6552923391</v>
      </c>
      <c r="H19" s="29">
        <f>SUM(H10+H14)</f>
        <v>6034814942</v>
      </c>
      <c r="I19" s="29">
        <f>SUM(F19-G19)</f>
        <v>127705745</v>
      </c>
    </row>
    <row r="20" spans="1:9" s="18" customFormat="1" ht="12.75" customHeight="1" x14ac:dyDescent="0.25">
      <c r="A20" s="30" t="s">
        <v>18</v>
      </c>
      <c r="B20" s="31"/>
      <c r="C20" s="31"/>
      <c r="D20" s="21"/>
      <c r="E20" s="21"/>
      <c r="F20" s="21"/>
      <c r="G20" s="21"/>
      <c r="H20" s="21"/>
      <c r="I20" s="21"/>
    </row>
    <row r="29" spans="1:9" x14ac:dyDescent="0.25">
      <c r="B29" s="32"/>
      <c r="C29" s="32"/>
      <c r="D29" s="32"/>
      <c r="E29" s="32"/>
      <c r="F29" s="32"/>
      <c r="G29" s="32"/>
      <c r="H29" s="32"/>
      <c r="I29" s="32"/>
    </row>
    <row r="30" spans="1:9" x14ac:dyDescent="0.25">
      <c r="B30" s="32"/>
      <c r="C30" s="32"/>
      <c r="D30" s="32"/>
      <c r="E30" s="32"/>
      <c r="F30" s="32"/>
      <c r="G30" s="32"/>
      <c r="H30" s="32"/>
      <c r="I30" s="32"/>
    </row>
    <row r="133" spans="1:8" x14ac:dyDescent="0.25">
      <c r="A133" s="33"/>
      <c r="B133" s="33"/>
      <c r="C133" s="33"/>
      <c r="D133" s="34"/>
      <c r="E133" s="34"/>
      <c r="F133" s="34"/>
      <c r="G133" s="34"/>
      <c r="H133" s="34"/>
    </row>
  </sheetData>
  <mergeCells count="14">
    <mergeCell ref="B29:I29"/>
    <mergeCell ref="B30:I30"/>
    <mergeCell ref="A7:C8"/>
    <mergeCell ref="D7:H7"/>
    <mergeCell ref="I7:I8"/>
    <mergeCell ref="A10:C10"/>
    <mergeCell ref="A14:C14"/>
    <mergeCell ref="A19:C19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33 LDF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2024-04-02T20:13:00Z</dcterms:created>
  <dcterms:modified xsi:type="dcterms:W3CDTF">2024-04-02T20:13:00Z</dcterms:modified>
</cp:coreProperties>
</file>