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D49614D-EC72-48C0-ACF2-B68E78A58DE3}" xr6:coauthVersionLast="40" xr6:coauthVersionMax="40" xr10:uidLastSave="{00000000-0000-0000-0000-000000000000}"/>
  <bookViews>
    <workbookView xWindow="0" yWindow="0" windowWidth="20490" windowHeight="7545" xr2:uid="{8C969D70-CCE5-4CF9-AB40-A3E0B8BC45C9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F16" i="1"/>
  <c r="I16" i="1" s="1"/>
  <c r="F15" i="1"/>
  <c r="I15" i="1" s="1"/>
  <c r="I14" i="1"/>
  <c r="H14" i="1"/>
  <c r="G14" i="1"/>
  <c r="F14" i="1"/>
  <c r="E14" i="1"/>
  <c r="D14" i="1"/>
  <c r="F12" i="1"/>
  <c r="I12" i="1" s="1"/>
  <c r="F11" i="1"/>
  <c r="I11" i="1" s="1"/>
  <c r="H10" i="1"/>
  <c r="H19" i="1" s="1"/>
  <c r="G10" i="1"/>
  <c r="G19" i="1" s="1"/>
  <c r="E10" i="1"/>
  <c r="D10" i="1"/>
  <c r="F10" i="1" l="1"/>
  <c r="I10" i="1" l="1"/>
  <c r="F19" i="1"/>
  <c r="I19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<sst xmlns="http://schemas.openxmlformats.org/spreadsheetml/2006/main" count="22" uniqueCount="20">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</sst>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7DB7E4DA-0644-4C5F-875D-0AC8494704DD}"/>
    <cellStyle name="Normal 2 2" xfId="2" xr:uid="{C18BE2F1-5417-48B6-9483-DF8DA9A7E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05EA8AF-E886-499F-AF3E-72B9EED7E7C0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5215-8A76-4BBB-ACF3-8225800F36C1}">
  <dimension ref="A1:K25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4.5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SUM(D11:D12)</f>
        <v>517307114</v>
      </c>
      <c r="E10" s="16">
        <f t="shared" ref="E10:H10" si="0">SUM(E11:E12)</f>
        <v>67216062</v>
      </c>
      <c r="F10" s="16">
        <f t="shared" si="0"/>
        <v>584523176</v>
      </c>
      <c r="G10" s="16">
        <f t="shared" si="0"/>
        <v>391885479</v>
      </c>
      <c r="H10" s="16">
        <f t="shared" si="0"/>
        <v>385170437</v>
      </c>
      <c r="I10" s="16">
        <f>F10-G10</f>
        <v>192637697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289092101</v>
      </c>
      <c r="E11" s="13">
        <v>50240506</v>
      </c>
      <c r="F11" s="13">
        <f>D11+E11</f>
        <v>339332607</v>
      </c>
      <c r="G11" s="14">
        <v>240288164</v>
      </c>
      <c r="H11" s="13">
        <v>235293349</v>
      </c>
      <c r="I11" s="13">
        <f t="shared" ref="I11:I19" si="1">F11-G11</f>
        <v>99044443</v>
      </c>
    </row>
    <row r="12" spans="1:11" s="2" customFormat="1" ht="25.5" customHeight="1" x14ac:dyDescent="0.25">
      <c r="C12" s="21" t="s">
        <v>16</v>
      </c>
      <c r="D12" s="13">
        <v>228215013</v>
      </c>
      <c r="E12" s="13">
        <v>16975556</v>
      </c>
      <c r="F12" s="13">
        <f>D12+E12</f>
        <v>245190569</v>
      </c>
      <c r="G12" s="14">
        <v>151597315</v>
      </c>
      <c r="H12" s="13">
        <v>149877088</v>
      </c>
      <c r="I12" s="13">
        <f t="shared" si="1"/>
        <v>93593254</v>
      </c>
    </row>
    <row r="13" spans="1:11" s="2" customFormat="1" ht="6" customHeight="1" x14ac:dyDescent="0.25">
      <c r="C13" s="12"/>
      <c r="D13" s="13"/>
      <c r="E13" s="13"/>
      <c r="F13" s="13"/>
      <c r="G13" s="14"/>
      <c r="H13" s="13"/>
      <c r="I13" s="22"/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 t="shared" ref="E14:H14" si="2">SUM(E15:E16)</f>
        <v>1478950</v>
      </c>
      <c r="F14" s="16">
        <f t="shared" si="2"/>
        <v>1478950</v>
      </c>
      <c r="G14" s="16">
        <f t="shared" si="2"/>
        <v>994958</v>
      </c>
      <c r="H14" s="16">
        <f t="shared" si="2"/>
        <v>993977</v>
      </c>
      <c r="I14" s="16">
        <f t="shared" si="1"/>
        <v>483992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 t="shared" ref="F15:F16" si="3">D15+E15</f>
        <v>0</v>
      </c>
      <c r="G15" s="14">
        <v>0</v>
      </c>
      <c r="H15" s="13">
        <v>0</v>
      </c>
      <c r="I15" s="13">
        <f t="shared" si="1"/>
        <v>0</v>
      </c>
    </row>
    <row r="16" spans="1:11" s="2" customFormat="1" ht="25.5" customHeight="1" x14ac:dyDescent="0.25">
      <c r="C16" s="21" t="s">
        <v>16</v>
      </c>
      <c r="D16" s="13">
        <v>0</v>
      </c>
      <c r="E16" s="13">
        <v>1478950</v>
      </c>
      <c r="F16" s="13">
        <f t="shared" si="3"/>
        <v>1478950</v>
      </c>
      <c r="G16" s="14">
        <v>994958</v>
      </c>
      <c r="H16" s="13">
        <v>993977</v>
      </c>
      <c r="I16" s="13">
        <f t="shared" si="1"/>
        <v>483992</v>
      </c>
    </row>
    <row r="17" spans="1:11" s="2" customFormat="1" ht="1.5" customHeight="1" thickBot="1" x14ac:dyDescent="0.3">
      <c r="D17" s="14"/>
      <c r="E17" s="14"/>
      <c r="F17" s="14"/>
      <c r="G17" s="14"/>
      <c r="H17" s="14"/>
      <c r="I17" s="22"/>
    </row>
    <row r="18" spans="1:11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11" s="19" customFormat="1" ht="15.95" customHeight="1" x14ac:dyDescent="0.25">
      <c r="A19" s="26" t="s">
        <v>18</v>
      </c>
      <c r="B19" s="26"/>
      <c r="C19" s="26"/>
      <c r="D19" s="27">
        <f>D10+D14</f>
        <v>517307114</v>
      </c>
      <c r="E19" s="27">
        <f>E10+E14</f>
        <v>68695012</v>
      </c>
      <c r="F19" s="27">
        <f t="shared" ref="F19:H19" si="4">F10+F14</f>
        <v>586002126</v>
      </c>
      <c r="G19" s="27">
        <f t="shared" si="4"/>
        <v>392880437</v>
      </c>
      <c r="H19" s="27">
        <f t="shared" si="4"/>
        <v>386164414</v>
      </c>
      <c r="I19" s="27">
        <f t="shared" si="1"/>
        <v>193121689</v>
      </c>
      <c r="J19" s="17"/>
      <c r="K19" s="18"/>
    </row>
    <row r="20" spans="1:11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11" s="2" customFormat="1" ht="12.75" customHeight="1" x14ac:dyDescent="0.25">
      <c r="D21" s="14"/>
      <c r="E21" s="14"/>
      <c r="F21" s="14"/>
      <c r="G21" s="14"/>
      <c r="H21" s="14"/>
      <c r="I21" s="14"/>
    </row>
    <row r="22" spans="1:11" s="30" customFormat="1" ht="12.75" customHeight="1" x14ac:dyDescent="0.25">
      <c r="D22" s="31"/>
      <c r="E22" s="31"/>
      <c r="F22" s="31"/>
      <c r="G22" s="31"/>
      <c r="H22" s="31"/>
      <c r="I22" s="31"/>
    </row>
    <row r="23" spans="1:11" s="30" customFormat="1" ht="12.75" customHeight="1" x14ac:dyDescent="0.25">
      <c r="C23" s="20"/>
      <c r="I23" s="13"/>
    </row>
    <row r="24" spans="1:11" s="30" customFormat="1" ht="27" customHeight="1" x14ac:dyDescent="0.25">
      <c r="C24" s="21"/>
      <c r="D24" s="31"/>
      <c r="E24" s="31"/>
      <c r="F24" s="13"/>
      <c r="G24" s="31"/>
      <c r="H24" s="31"/>
      <c r="I24" s="13"/>
    </row>
    <row r="25" spans="1:11" s="30" customFormat="1" ht="12.75" customHeight="1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2023-10-26T18:26:20Z</dcterms:created>
  <dcterms:modified xsi:type="dcterms:W3CDTF">2023-10-26T18:26:20Z</dcterms:modified>
</cp:coreProperties>
</file>