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4F1263D-44D3-4A8B-9C30-2E6C27B84999}" xr6:coauthVersionLast="40" xr6:coauthVersionMax="40" xr10:uidLastSave="{00000000-0000-0000-0000-000000000000}"/>
  <bookViews>
    <workbookView xWindow="0" yWindow="0" windowWidth="20490" windowHeight="7545" xr2:uid="{9F7966ED-3D66-4A38-AE80-9E7870D01948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D43" i="1"/>
  <c r="D11" i="1" s="1"/>
  <c r="E11" i="1" s="1"/>
  <c r="H11" i="1" s="1"/>
  <c r="E14" i="1"/>
  <c r="H14" i="1" s="1"/>
  <c r="G13" i="1"/>
  <c r="F13" i="1"/>
  <c r="E13" i="1"/>
  <c r="H13" i="1" s="1"/>
  <c r="D13" i="1"/>
  <c r="C13" i="1"/>
  <c r="G11" i="1"/>
  <c r="F11" i="1"/>
  <c r="C11" i="1"/>
  <c r="E43" i="1" l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<sst xmlns="http://schemas.openxmlformats.org/spreadsheetml/2006/main" count="50" uniqueCount="50">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</sst>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 applyFill="1"/>
    <xf numFmtId="0" fontId="0" fillId="0" borderId="0" xfId="0" applyFill="1"/>
    <xf numFmtId="0" fontId="4" fillId="0" borderId="0" xfId="2" applyFont="1" applyFill="1"/>
    <xf numFmtId="0" fontId="5" fillId="0" borderId="0" xfId="2" applyFont="1" applyFill="1"/>
    <xf numFmtId="164" fontId="11" fillId="4" borderId="0" xfId="1" applyNumberFormat="1" applyFont="1" applyFill="1" applyAlignment="1" applyProtection="1">
      <alignment horizontal="center" vertical="top"/>
      <protection locked="0"/>
    </xf>
    <xf numFmtId="166" fontId="11" fillId="4" borderId="0" xfId="3" applyNumberFormat="1" applyFont="1" applyFill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5" borderId="0" xfId="1" applyFont="1" applyFill="1" applyAlignment="1">
      <alignment horizontal="justify" vertical="center" wrapText="1"/>
    </xf>
    <xf numFmtId="166" fontId="11" fillId="5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5" borderId="0" xfId="1" applyFont="1" applyFill="1" applyAlignment="1">
      <alignment horizontal="justify" vertical="top" wrapText="1"/>
    </xf>
    <xf numFmtId="166" fontId="11" fillId="5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C87118BF-E365-40CD-A199-75B0CCC3DF0F}"/>
    <cellStyle name="Normal 13 2 3" xfId="4" xr:uid="{644ABFE2-2197-439F-A7A0-AB9F6AB609D0}"/>
    <cellStyle name="Normal 15 2" xfId="2" xr:uid="{E07D1742-68E0-412C-9370-9F972EB348B1}"/>
    <cellStyle name="Normal 3_1. Ingreso Público" xfId="1" xr:uid="{38FF9FB8-D01C-4B01-9846-F52A78C67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8C7E-EFFB-4DF1-96B1-23F0B9C8442C}">
  <dimension ref="A1:I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50" customWidth="1"/>
    <col min="2" max="2" width="45.85546875" style="50" customWidth="1"/>
    <col min="3" max="3" width="15.7109375" style="51" customWidth="1"/>
    <col min="4" max="4" width="15.7109375" style="52" customWidth="1"/>
    <col min="5" max="8" width="15.7109375" style="51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21" customFormat="1" ht="2.25" customHeight="1" x14ac:dyDescent="0.25">
      <c r="A10" s="18"/>
      <c r="B10" s="18"/>
      <c r="C10" s="18"/>
      <c r="D10" s="18"/>
      <c r="E10" s="18"/>
      <c r="F10" s="18"/>
      <c r="G10" s="19"/>
      <c r="H10" s="19"/>
      <c r="I10" s="20"/>
    </row>
    <row r="11" spans="1:9" s="25" customFormat="1" ht="12.75" customHeight="1" x14ac:dyDescent="0.25">
      <c r="A11" s="22" t="s">
        <v>16</v>
      </c>
      <c r="B11" s="22"/>
      <c r="C11" s="23">
        <f>SUM(C13)</f>
        <v>517307114</v>
      </c>
      <c r="D11" s="23">
        <f>SUM(D13,D43)</f>
        <v>68695012</v>
      </c>
      <c r="E11" s="23">
        <f>C11+D11</f>
        <v>586002126</v>
      </c>
      <c r="F11" s="23">
        <f>SUM(F13,F43)</f>
        <v>392880437</v>
      </c>
      <c r="G11" s="23">
        <f>SUM(G13,G43)</f>
        <v>386164414</v>
      </c>
      <c r="H11" s="23">
        <f>SUM(E11-F11)</f>
        <v>193121689</v>
      </c>
      <c r="I11" s="24"/>
    </row>
    <row r="12" spans="1:9" s="3" customFormat="1" ht="12" customHeight="1" x14ac:dyDescent="0.2">
      <c r="A12" s="26"/>
      <c r="B12" s="26"/>
      <c r="C12" s="27"/>
      <c r="D12" s="27"/>
      <c r="E12" s="27"/>
      <c r="F12" s="27"/>
      <c r="G12" s="27"/>
      <c r="H12" s="27"/>
      <c r="I12" s="2"/>
    </row>
    <row r="13" spans="1:9" s="3" customFormat="1" ht="15" customHeight="1" x14ac:dyDescent="0.2">
      <c r="A13" s="28" t="s">
        <v>17</v>
      </c>
      <c r="B13" s="28"/>
      <c r="C13" s="29">
        <f>SUM(C14:C14)</f>
        <v>517307114</v>
      </c>
      <c r="D13" s="29">
        <f>SUM(D14:D14)</f>
        <v>68695012</v>
      </c>
      <c r="E13" s="29">
        <f>C13+D13</f>
        <v>586002126</v>
      </c>
      <c r="F13" s="29">
        <f>SUM(F14:F14)</f>
        <v>392880437</v>
      </c>
      <c r="G13" s="29">
        <f>SUM(G14:G14)</f>
        <v>386164414</v>
      </c>
      <c r="H13" s="29">
        <f>SUM(E13-F13)</f>
        <v>193121689</v>
      </c>
      <c r="I13" s="2"/>
    </row>
    <row r="14" spans="1:9" s="33" customFormat="1" ht="15" customHeight="1" x14ac:dyDescent="0.25">
      <c r="A14" s="30"/>
      <c r="B14" s="31" t="s">
        <v>18</v>
      </c>
      <c r="C14" s="32">
        <v>517307114</v>
      </c>
      <c r="D14" s="32">
        <v>68695012</v>
      </c>
      <c r="E14" s="32">
        <f>C14+D14</f>
        <v>586002126</v>
      </c>
      <c r="F14" s="32">
        <v>392880437</v>
      </c>
      <c r="G14" s="32">
        <v>386164414</v>
      </c>
      <c r="H14" s="32">
        <f>SUM(E14-F14)</f>
        <v>193121689</v>
      </c>
    </row>
    <row r="15" spans="1:9" s="33" customFormat="1" ht="15" customHeight="1" x14ac:dyDescent="0.25">
      <c r="A15" s="30"/>
      <c r="B15" s="31" t="s">
        <v>19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</row>
    <row r="16" spans="1:9" s="33" customFormat="1" ht="15" customHeight="1" x14ac:dyDescent="0.25">
      <c r="A16" s="34"/>
      <c r="B16" s="31" t="s">
        <v>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</row>
    <row r="17" spans="1:8" s="33" customFormat="1" ht="15" customHeight="1" x14ac:dyDescent="0.25">
      <c r="A17" s="30"/>
      <c r="B17" s="31" t="s">
        <v>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</row>
    <row r="18" spans="1:8" s="33" customFormat="1" ht="15" customHeight="1" x14ac:dyDescent="0.25">
      <c r="A18" s="30"/>
      <c r="B18" s="31" t="s">
        <v>22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</row>
    <row r="19" spans="1:8" s="33" customFormat="1" ht="15" customHeight="1" x14ac:dyDescent="0.25">
      <c r="A19" s="30"/>
      <c r="B19" s="31" t="s">
        <v>23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</row>
    <row r="20" spans="1:8" s="33" customFormat="1" ht="15" customHeight="1" x14ac:dyDescent="0.25">
      <c r="A20" s="30"/>
      <c r="B20" s="31" t="s">
        <v>24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</row>
    <row r="21" spans="1:8" s="33" customFormat="1" ht="15" customHeight="1" x14ac:dyDescent="0.25">
      <c r="A21" s="30"/>
      <c r="B21" s="31" t="s">
        <v>25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</row>
    <row r="22" spans="1:8" s="33" customFormat="1" ht="6" customHeight="1" x14ac:dyDescent="0.25">
      <c r="A22" s="34"/>
      <c r="B22" s="35"/>
      <c r="C22" s="36"/>
      <c r="D22" s="36"/>
      <c r="E22" s="36"/>
      <c r="F22" s="36"/>
      <c r="G22" s="36"/>
      <c r="H22" s="36"/>
    </row>
    <row r="23" spans="1:8" s="33" customFormat="1" ht="15" customHeight="1" x14ac:dyDescent="0.25">
      <c r="A23" s="28" t="s">
        <v>26</v>
      </c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</row>
    <row r="24" spans="1:8" s="33" customFormat="1" ht="15" customHeight="1" x14ac:dyDescent="0.25">
      <c r="A24" s="37"/>
      <c r="B24" s="31" t="s">
        <v>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</row>
    <row r="25" spans="1:8" s="33" customFormat="1" ht="15" customHeight="1" x14ac:dyDescent="0.25">
      <c r="A25" s="37"/>
      <c r="B25" s="31" t="s">
        <v>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</row>
    <row r="26" spans="1:8" s="33" customFormat="1" ht="15" customHeight="1" x14ac:dyDescent="0.25">
      <c r="A26" s="37"/>
      <c r="B26" s="31" t="s">
        <v>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</row>
    <row r="27" spans="1:8" s="33" customFormat="1" ht="15" customHeight="1" x14ac:dyDescent="0.25">
      <c r="A27" s="30"/>
      <c r="B27" s="31" t="s">
        <v>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</row>
    <row r="28" spans="1:8" s="33" customFormat="1" ht="15" customHeight="1" x14ac:dyDescent="0.25">
      <c r="A28" s="30"/>
      <c r="B28" s="31" t="s">
        <v>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</row>
    <row r="29" spans="1:8" s="33" customFormat="1" ht="15" customHeight="1" x14ac:dyDescent="0.25">
      <c r="A29" s="30"/>
      <c r="B29" s="31" t="s">
        <v>32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</row>
    <row r="30" spans="1:8" s="33" customFormat="1" ht="15" customHeight="1" x14ac:dyDescent="0.25">
      <c r="A30" s="30"/>
      <c r="B30" s="31" t="s">
        <v>33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</row>
    <row r="31" spans="1:8" s="33" customFormat="1" ht="6" customHeight="1" x14ac:dyDescent="0.25">
      <c r="A31" s="34"/>
      <c r="B31" s="35"/>
      <c r="C31" s="36"/>
      <c r="D31" s="36"/>
      <c r="E31" s="36"/>
      <c r="F31" s="36"/>
      <c r="G31" s="36"/>
      <c r="H31" s="36"/>
    </row>
    <row r="32" spans="1:8" s="33" customFormat="1" ht="15" customHeight="1" x14ac:dyDescent="0.25">
      <c r="A32" s="28" t="s">
        <v>34</v>
      </c>
      <c r="B32" s="28"/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</row>
    <row r="33" spans="1:9" s="3" customFormat="1" ht="25.5" x14ac:dyDescent="0.2">
      <c r="A33" s="30"/>
      <c r="B33" s="31" t="s">
        <v>35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2"/>
    </row>
    <row r="34" spans="1:9" s="3" customFormat="1" x14ac:dyDescent="0.2">
      <c r="A34" s="30"/>
      <c r="B34" s="31" t="s">
        <v>36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2"/>
    </row>
    <row r="35" spans="1:9" s="3" customFormat="1" x14ac:dyDescent="0.2">
      <c r="A35" s="30"/>
      <c r="B35" s="31" t="s">
        <v>37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2"/>
    </row>
    <row r="36" spans="1:9" s="3" customFormat="1" x14ac:dyDescent="0.2">
      <c r="A36" s="30"/>
      <c r="B36" s="31" t="s">
        <v>38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2"/>
    </row>
    <row r="37" spans="1:9" s="3" customFormat="1" x14ac:dyDescent="0.2">
      <c r="A37" s="30"/>
      <c r="B37" s="31" t="s">
        <v>39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2"/>
    </row>
    <row r="38" spans="1:9" s="3" customFormat="1" x14ac:dyDescent="0.2">
      <c r="A38" s="30"/>
      <c r="B38" s="31" t="s">
        <v>40</v>
      </c>
      <c r="C38" s="32">
        <v>0</v>
      </c>
      <c r="D38" s="32">
        <v>0</v>
      </c>
      <c r="E38" s="32">
        <v>0</v>
      </c>
      <c r="F38" s="32">
        <v>0</v>
      </c>
      <c r="G38" s="36">
        <v>0</v>
      </c>
      <c r="H38" s="32">
        <v>0</v>
      </c>
      <c r="I38" s="2"/>
    </row>
    <row r="39" spans="1:9" s="3" customFormat="1" x14ac:dyDescent="0.2">
      <c r="A39" s="30"/>
      <c r="B39" s="31" t="s">
        <v>41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2"/>
    </row>
    <row r="40" spans="1:9" s="3" customFormat="1" x14ac:dyDescent="0.2">
      <c r="A40" s="30"/>
      <c r="B40" s="31" t="s">
        <v>42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2"/>
    </row>
    <row r="41" spans="1:9" s="3" customFormat="1" x14ac:dyDescent="0.2">
      <c r="A41" s="30"/>
      <c r="B41" s="31" t="s">
        <v>43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2"/>
    </row>
    <row r="42" spans="1:9" s="3" customFormat="1" ht="6" customHeight="1" x14ac:dyDescent="0.2">
      <c r="A42" s="34"/>
      <c r="B42" s="35"/>
      <c r="C42" s="36"/>
      <c r="D42" s="36"/>
      <c r="E42" s="36"/>
      <c r="F42" s="36"/>
      <c r="G42" s="36"/>
      <c r="H42" s="36"/>
      <c r="I42" s="2"/>
    </row>
    <row r="43" spans="1:9" s="40" customFormat="1" ht="15" customHeight="1" x14ac:dyDescent="0.25">
      <c r="A43" s="38" t="s">
        <v>44</v>
      </c>
      <c r="B43" s="38"/>
      <c r="C43" s="39">
        <v>0</v>
      </c>
      <c r="D43" s="39">
        <f>SUM(D44:D47)</f>
        <v>0</v>
      </c>
      <c r="E43" s="39">
        <f>C43+D43</f>
        <v>0</v>
      </c>
      <c r="F43" s="39">
        <f>SUM(F44:F47)</f>
        <v>0</v>
      </c>
      <c r="G43" s="39">
        <f>SUM(G44:G47)</f>
        <v>0</v>
      </c>
      <c r="H43" s="39">
        <v>0</v>
      </c>
    </row>
    <row r="44" spans="1:9" s="3" customFormat="1" ht="25.5" x14ac:dyDescent="0.2">
      <c r="A44" s="30"/>
      <c r="B44" s="31" t="s">
        <v>45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2"/>
    </row>
    <row r="45" spans="1:9" s="3" customFormat="1" ht="25.5" x14ac:dyDescent="0.2">
      <c r="A45" s="30"/>
      <c r="B45" s="31" t="s">
        <v>46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2"/>
    </row>
    <row r="46" spans="1:9" s="3" customFormat="1" x14ac:dyDescent="0.2">
      <c r="A46" s="30"/>
      <c r="B46" s="31" t="s">
        <v>47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2"/>
    </row>
    <row r="47" spans="1:9" s="3" customFormat="1" ht="15" customHeight="1" x14ac:dyDescent="0.2">
      <c r="A47" s="41"/>
      <c r="B47" s="42" t="s">
        <v>48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2"/>
    </row>
    <row r="48" spans="1:9" s="45" customFormat="1" ht="12" x14ac:dyDescent="0.2">
      <c r="A48" s="44" t="s">
        <v>49</v>
      </c>
      <c r="B48" s="44"/>
      <c r="C48" s="44"/>
      <c r="D48" s="44"/>
      <c r="E48" s="44"/>
      <c r="F48" s="44"/>
      <c r="G48" s="44"/>
      <c r="H48" s="44"/>
    </row>
    <row r="49" spans="1:8" x14ac:dyDescent="0.25">
      <c r="A49" s="46"/>
      <c r="B49" s="46"/>
      <c r="C49" s="47"/>
      <c r="D49" s="48"/>
      <c r="E49" s="47"/>
      <c r="F49" s="47"/>
      <c r="G49" s="47"/>
      <c r="H49" s="47"/>
    </row>
    <row r="50" spans="1:8" x14ac:dyDescent="0.25">
      <c r="A50" s="46"/>
      <c r="B50" s="46"/>
      <c r="C50" s="47"/>
      <c r="D50" s="48"/>
      <c r="E50" s="47"/>
      <c r="F50" s="47"/>
      <c r="G50" s="47"/>
      <c r="H50" s="47"/>
    </row>
    <row r="51" spans="1:8" x14ac:dyDescent="0.25">
      <c r="A51" s="46"/>
      <c r="B51" s="46"/>
      <c r="C51" s="47"/>
      <c r="D51" s="48"/>
      <c r="E51" s="47"/>
      <c r="F51" s="47"/>
      <c r="G51" s="47"/>
      <c r="H51" s="47"/>
    </row>
    <row r="52" spans="1:8" x14ac:dyDescent="0.25">
      <c r="A52" s="46"/>
      <c r="B52" s="46"/>
      <c r="C52" s="49"/>
      <c r="D52" s="49"/>
      <c r="E52" s="49"/>
      <c r="F52" s="49"/>
      <c r="G52" s="49"/>
      <c r="H52" s="47"/>
    </row>
    <row r="53" spans="1:8" x14ac:dyDescent="0.25">
      <c r="A53" s="46"/>
      <c r="B53" s="46"/>
      <c r="C53" s="47"/>
      <c r="D53" s="48"/>
      <c r="E53" s="47"/>
      <c r="F53" s="47"/>
      <c r="G53" s="47"/>
      <c r="H53" s="47"/>
    </row>
    <row r="54" spans="1:8" x14ac:dyDescent="0.25">
      <c r="A54" s="46"/>
      <c r="B54" s="46"/>
      <c r="C54" s="47"/>
      <c r="D54" s="48"/>
      <c r="E54" s="47"/>
      <c r="F54" s="47"/>
      <c r="G54" s="47"/>
      <c r="H54" s="47"/>
    </row>
    <row r="55" spans="1:8" x14ac:dyDescent="0.25">
      <c r="A55" s="46"/>
      <c r="B55" s="46"/>
      <c r="C55" s="47"/>
      <c r="D55" s="48"/>
      <c r="E55" s="47"/>
      <c r="F55" s="47"/>
      <c r="G55" s="47"/>
      <c r="H55" s="47"/>
    </row>
    <row r="56" spans="1:8" x14ac:dyDescent="0.25">
      <c r="A56" s="46"/>
      <c r="B56" s="46"/>
      <c r="C56" s="47"/>
      <c r="D56" s="48"/>
      <c r="E56" s="47"/>
      <c r="F56" s="47"/>
      <c r="G56" s="47"/>
      <c r="H56" s="47"/>
    </row>
    <row r="57" spans="1:8" x14ac:dyDescent="0.25">
      <c r="A57" s="46"/>
      <c r="B57" s="46"/>
      <c r="C57" s="47"/>
      <c r="D57" s="48"/>
      <c r="E57" s="47"/>
      <c r="F57" s="47"/>
      <c r="G57" s="47"/>
      <c r="H57" s="47"/>
    </row>
    <row r="58" spans="1:8" x14ac:dyDescent="0.25">
      <c r="A58" s="46"/>
      <c r="B58" s="46"/>
      <c r="C58" s="47"/>
      <c r="D58" s="48"/>
      <c r="E58" s="47"/>
      <c r="F58" s="47"/>
      <c r="G58" s="47"/>
      <c r="H58" s="47"/>
    </row>
    <row r="59" spans="1:8" x14ac:dyDescent="0.25">
      <c r="A59" s="46"/>
      <c r="B59" s="46"/>
      <c r="C59" s="47"/>
      <c r="D59" s="48"/>
      <c r="E59" s="47"/>
      <c r="F59" s="47"/>
      <c r="G59" s="47"/>
      <c r="H59" s="47"/>
    </row>
    <row r="60" spans="1:8" x14ac:dyDescent="0.25">
      <c r="A60" s="46"/>
      <c r="B60" s="46"/>
      <c r="C60" s="47"/>
      <c r="D60" s="48"/>
      <c r="E60" s="47"/>
      <c r="F60" s="47"/>
      <c r="G60" s="47"/>
      <c r="H60" s="47"/>
    </row>
    <row r="61" spans="1:8" x14ac:dyDescent="0.25">
      <c r="A61" s="46"/>
      <c r="B61" s="46"/>
      <c r="C61" s="47"/>
      <c r="D61" s="48"/>
      <c r="E61" s="47"/>
      <c r="F61" s="47"/>
      <c r="G61" s="47"/>
      <c r="H61" s="47"/>
    </row>
    <row r="62" spans="1:8" x14ac:dyDescent="0.25">
      <c r="A62" s="46"/>
      <c r="B62" s="46"/>
      <c r="C62" s="47"/>
      <c r="D62" s="48"/>
      <c r="E62" s="47"/>
      <c r="F62" s="47"/>
      <c r="G62" s="47"/>
      <c r="H62" s="47"/>
    </row>
    <row r="63" spans="1:8" x14ac:dyDescent="0.25">
      <c r="A63" s="46"/>
      <c r="B63" s="46"/>
      <c r="C63" s="47"/>
      <c r="D63" s="48"/>
      <c r="E63" s="47"/>
      <c r="F63" s="47"/>
      <c r="G63" s="47"/>
      <c r="H63" s="47"/>
    </row>
    <row r="64" spans="1:8" x14ac:dyDescent="0.25">
      <c r="A64" s="46"/>
      <c r="B64" s="46"/>
      <c r="C64" s="47"/>
      <c r="D64" s="48"/>
      <c r="E64" s="47"/>
      <c r="F64" s="47"/>
      <c r="G64" s="47"/>
      <c r="H64" s="47"/>
    </row>
    <row r="65" spans="1:8" x14ac:dyDescent="0.25">
      <c r="A65" s="46"/>
      <c r="B65" s="46"/>
      <c r="C65" s="47"/>
      <c r="D65" s="48"/>
      <c r="E65" s="47"/>
      <c r="F65" s="47"/>
      <c r="G65" s="47"/>
      <c r="H65" s="47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2023-10-25T18:39:43Z</dcterms:created>
  <dcterms:modified xsi:type="dcterms:W3CDTF">2023-10-25T18:39:43Z</dcterms:modified>
</cp:coreProperties>
</file>