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BAC691E-91DA-4F4C-BE6B-E994F514581E}" xr6:coauthVersionLast="40" xr6:coauthVersionMax="40" xr10:uidLastSave="{00000000-0000-0000-0000-000000000000}"/>
  <bookViews>
    <workbookView xWindow="0" yWindow="0" windowWidth="20490" windowHeight="6945" xr2:uid="{37919CB4-85DA-4EA2-98F3-F63D72451F99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2" i="1"/>
  <c r="C62" i="1"/>
  <c r="C56" i="1"/>
  <c r="C54" i="1" s="1"/>
  <c r="D56" i="1"/>
  <c r="D54" i="1" s="1"/>
  <c r="D45" i="1"/>
  <c r="C45" i="1"/>
  <c r="C34" i="1"/>
  <c r="C32" i="1" s="1"/>
  <c r="D34" i="1"/>
  <c r="D20" i="1"/>
  <c r="C20" i="1"/>
  <c r="D10" i="1"/>
  <c r="D8" i="1" s="1"/>
  <c r="C10" i="1"/>
  <c r="C8" i="1" l="1"/>
  <c r="D32" i="1"/>
  <c r="C70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<sst xmlns="http://schemas.openxmlformats.org/spreadsheetml/2006/main" count="59" uniqueCount="59">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</sst>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8">
    <xf numFmtId="0" fontId="0" fillId="0" borderId="0" xfId="0"/>
    <xf numFmtId="0" fontId="1" fillId="0" borderId="0" xfId="1" applyFont="1" applyFill="1"/>
    <xf numFmtId="0" fontId="3" fillId="0" borderId="0" xfId="1" applyFont="1"/>
    <xf numFmtId="0" fontId="3" fillId="0" borderId="0" xfId="1" applyFont="1" applyBorder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/>
    <xf numFmtId="0" fontId="13" fillId="0" borderId="0" xfId="2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11B6C48E-6B1F-4274-8430-BF06AD9DD967}"/>
    <cellStyle name="Normal 2 2" xfId="1" xr:uid="{AA051914-4981-4621-BE91-986E118F0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7FEE-839B-4198-B031-70D33BD6433B}">
  <sheetPr>
    <tabColor theme="0" tint="-0.14999847407452621"/>
    <pageSetUpPr fitToPage="1"/>
  </sheetPr>
  <dimension ref="A1:H76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52" customWidth="1"/>
    <col min="5" max="5" width="11.42578125" style="46"/>
    <col min="6" max="6" width="11.42578125" style="53"/>
    <col min="7" max="7" width="15.28515625" style="53" bestFit="1" customWidth="1"/>
    <col min="8" max="8" width="11.42578125" style="53"/>
  </cols>
  <sheetData>
    <row r="1" spans="1:8" s="2" customFormat="1" ht="12.75" customHeight="1" x14ac:dyDescent="0.2">
      <c r="A1" s="54" t="s">
        <v>0</v>
      </c>
      <c r="B1" s="54"/>
      <c r="C1" s="54"/>
      <c r="D1" s="54"/>
      <c r="E1" s="1"/>
    </row>
    <row r="2" spans="1:8" s="2" customFormat="1" ht="12.75" customHeight="1" x14ac:dyDescent="0.2">
      <c r="A2" s="54" t="s">
        <v>1</v>
      </c>
      <c r="B2" s="54"/>
      <c r="C2" s="54"/>
      <c r="D2" s="54"/>
      <c r="E2" s="1"/>
    </row>
    <row r="3" spans="1:8" s="2" customFormat="1" ht="12.75" customHeight="1" x14ac:dyDescent="0.2">
      <c r="A3" s="54" t="s">
        <v>2</v>
      </c>
      <c r="B3" s="54"/>
      <c r="C3" s="54"/>
      <c r="D3" s="54"/>
      <c r="E3" s="1"/>
    </row>
    <row r="4" spans="1:8" s="2" customFormat="1" ht="15" customHeight="1" x14ac:dyDescent="0.2">
      <c r="A4" s="55" t="s">
        <v>58</v>
      </c>
      <c r="B4" s="55"/>
      <c r="C4" s="55"/>
      <c r="D4" s="55"/>
      <c r="E4" s="1"/>
    </row>
    <row r="5" spans="1:8" s="3" customFormat="1" ht="15" customHeight="1" x14ac:dyDescent="0.2">
      <c r="A5" s="55" t="s">
        <v>3</v>
      </c>
      <c r="B5" s="55"/>
      <c r="C5" s="55"/>
      <c r="D5" s="55"/>
      <c r="E5" s="1"/>
      <c r="F5" s="2"/>
      <c r="G5" s="2"/>
      <c r="H5" s="2"/>
    </row>
    <row r="6" spans="1:8" s="3" customFormat="1" ht="26.25" customHeight="1" x14ac:dyDescent="0.2">
      <c r="A6" s="56" t="s">
        <v>4</v>
      </c>
      <c r="B6" s="57"/>
      <c r="C6" s="4" t="s">
        <v>5</v>
      </c>
      <c r="D6" s="4" t="s">
        <v>6</v>
      </c>
      <c r="E6" s="1"/>
      <c r="F6" s="2"/>
      <c r="G6" s="2"/>
      <c r="H6" s="2"/>
    </row>
    <row r="7" spans="1:8" s="5" customFormat="1" ht="3.95" customHeight="1" x14ac:dyDescent="0.25">
      <c r="B7" s="6"/>
      <c r="C7" s="7"/>
      <c r="D7" s="7"/>
      <c r="E7" s="8"/>
    </row>
    <row r="8" spans="1:8" s="5" customFormat="1" x14ac:dyDescent="0.25">
      <c r="A8" s="9" t="s">
        <v>7</v>
      </c>
      <c r="B8" s="10"/>
      <c r="C8" s="11">
        <f>SUM(C10+C20)</f>
        <v>1226972371</v>
      </c>
      <c r="D8" s="12">
        <f>SUM(D10+D20)</f>
        <v>11448072723</v>
      </c>
      <c r="E8" s="8"/>
      <c r="F8" s="13"/>
      <c r="G8" s="14"/>
    </row>
    <row r="9" spans="1:8" s="5" customFormat="1" ht="7.5" customHeight="1" x14ac:dyDescent="0.25">
      <c r="B9" s="15"/>
      <c r="C9" s="16"/>
      <c r="D9" s="16"/>
      <c r="E9" s="8"/>
    </row>
    <row r="10" spans="1:8" s="21" customFormat="1" ht="12.75" x14ac:dyDescent="0.25">
      <c r="A10" s="17"/>
      <c r="B10" s="18" t="s">
        <v>8</v>
      </c>
      <c r="C10" s="19">
        <f>SUM(C12:C18)</f>
        <v>9786571</v>
      </c>
      <c r="D10" s="19">
        <f>SUM(D12:D18)</f>
        <v>10153813349</v>
      </c>
      <c r="E10" s="20"/>
    </row>
    <row r="11" spans="1:8" s="21" customFormat="1" ht="3" customHeight="1" x14ac:dyDescent="0.25">
      <c r="B11" s="15"/>
      <c r="C11" s="22"/>
      <c r="D11" s="22"/>
      <c r="E11" s="20"/>
    </row>
    <row r="12" spans="1:8" s="21" customFormat="1" ht="12.75" x14ac:dyDescent="0.25">
      <c r="B12" s="23" t="s">
        <v>9</v>
      </c>
      <c r="C12" s="24">
        <v>0</v>
      </c>
      <c r="D12" s="24">
        <v>7288741909</v>
      </c>
      <c r="E12" s="20"/>
    </row>
    <row r="13" spans="1:8" s="21" customFormat="1" ht="12.75" x14ac:dyDescent="0.25">
      <c r="B13" s="23" t="s">
        <v>10</v>
      </c>
      <c r="C13" s="24">
        <v>0</v>
      </c>
      <c r="D13" s="24">
        <v>2461686059</v>
      </c>
      <c r="E13" s="20"/>
    </row>
    <row r="14" spans="1:8" s="21" customFormat="1" ht="12.75" x14ac:dyDescent="0.25">
      <c r="B14" s="23" t="s">
        <v>11</v>
      </c>
      <c r="C14" s="24">
        <v>0</v>
      </c>
      <c r="D14" s="24">
        <v>403385381</v>
      </c>
      <c r="E14" s="20"/>
    </row>
    <row r="15" spans="1:8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8" s="21" customFormat="1" ht="12.75" x14ac:dyDescent="0.25">
      <c r="B16" s="23" t="s">
        <v>13</v>
      </c>
      <c r="C16" s="24">
        <v>9786571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1217185800</v>
      </c>
      <c r="D20" s="19">
        <f>SUM(D22:D30)</f>
        <v>1294259374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27346681</v>
      </c>
      <c r="E22" s="8"/>
    </row>
    <row r="23" spans="1:7" s="21" customFormat="1" ht="12.75" x14ac:dyDescent="0.25">
      <c r="B23" s="23" t="s">
        <v>18</v>
      </c>
      <c r="C23" s="24">
        <v>1084936503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1052503666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39534954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172782919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2091154</v>
      </c>
      <c r="E27" s="8"/>
    </row>
    <row r="28" spans="1:7" s="28" customFormat="1" ht="12.75" x14ac:dyDescent="0.25">
      <c r="B28" s="23" t="s">
        <v>23</v>
      </c>
      <c r="C28" s="24">
        <v>132012255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237042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609398136</v>
      </c>
      <c r="D32" s="12">
        <f>SUM(D34+D45)</f>
        <v>426642836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606451895</v>
      </c>
      <c r="D34" s="19">
        <f>SUM(D36:D43)</f>
        <v>40079823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455373355</v>
      </c>
      <c r="D36" s="24">
        <v>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92493501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4171614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0</v>
      </c>
      <c r="D42" s="24">
        <v>40079823</v>
      </c>
      <c r="E42" s="20"/>
    </row>
    <row r="43" spans="1:7" s="21" customFormat="1" ht="12.75" x14ac:dyDescent="0.25">
      <c r="B43" s="32" t="s">
        <v>35</v>
      </c>
      <c r="C43" s="24">
        <v>54413425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2946241</v>
      </c>
      <c r="D45" s="19">
        <f>SUM(D47:D52)</f>
        <v>386563013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22574232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333971414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28565694</v>
      </c>
      <c r="E50" s="1"/>
    </row>
    <row r="51" spans="1:7" s="35" customFormat="1" ht="12.75" x14ac:dyDescent="0.2">
      <c r="B51" s="36" t="s">
        <v>41</v>
      </c>
      <c r="C51" s="24">
        <v>2946241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1451673</v>
      </c>
      <c r="E52" s="1"/>
    </row>
    <row r="53" spans="1:7" s="37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12134514704</v>
      </c>
      <c r="D54" s="12">
        <f>SUM(D56+D62)</f>
        <v>2096169652</v>
      </c>
      <c r="E54" s="8"/>
      <c r="F54" s="13"/>
      <c r="G54" s="14"/>
    </row>
    <row r="55" spans="1:7" s="37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5155943444</v>
      </c>
      <c r="D56" s="19">
        <f>SUM(D58:D60)</f>
        <v>0</v>
      </c>
      <c r="E56" s="20"/>
    </row>
    <row r="57" spans="1:7" s="37" customFormat="1" ht="3" customHeight="1" x14ac:dyDescent="0.2">
      <c r="B57" s="30"/>
      <c r="C57" s="26"/>
      <c r="D57" s="27"/>
      <c r="E57" s="1"/>
    </row>
    <row r="58" spans="1:7" s="37" customFormat="1" ht="12.75" customHeight="1" x14ac:dyDescent="0.2">
      <c r="B58" s="38" t="s">
        <v>45</v>
      </c>
      <c r="C58" s="24">
        <v>0</v>
      </c>
      <c r="D58" s="24">
        <v>0</v>
      </c>
      <c r="E58" s="1"/>
    </row>
    <row r="59" spans="1:7" s="37" customFormat="1" ht="12.75" x14ac:dyDescent="0.2">
      <c r="B59" s="38" t="s">
        <v>46</v>
      </c>
      <c r="C59" s="24">
        <v>0</v>
      </c>
      <c r="D59" s="24">
        <v>0</v>
      </c>
      <c r="E59" s="1"/>
    </row>
    <row r="60" spans="1:7" s="37" customFormat="1" ht="12.75" x14ac:dyDescent="0.2">
      <c r="B60" s="38" t="s">
        <v>47</v>
      </c>
      <c r="C60" s="24">
        <v>5155943444</v>
      </c>
      <c r="D60" s="24">
        <v>0</v>
      </c>
      <c r="E60" s="1"/>
    </row>
    <row r="61" spans="1:7" s="37" customFormat="1" ht="12.75" x14ac:dyDescent="0.2">
      <c r="B61" s="38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6978571260</v>
      </c>
      <c r="D62" s="19">
        <f>SUM(D64:D68)</f>
        <v>2096169652</v>
      </c>
      <c r="E62" s="20"/>
    </row>
    <row r="63" spans="1:7" s="37" customFormat="1" ht="3" customHeight="1" x14ac:dyDescent="0.2">
      <c r="B63" s="30"/>
      <c r="C63" s="26"/>
      <c r="D63" s="27"/>
      <c r="E63" s="1"/>
    </row>
    <row r="64" spans="1:7" s="37" customFormat="1" ht="12.75" x14ac:dyDescent="0.2">
      <c r="B64" s="38" t="s">
        <v>49</v>
      </c>
      <c r="C64" s="24">
        <v>0</v>
      </c>
      <c r="D64" s="24">
        <v>2019504502</v>
      </c>
      <c r="E64" s="1"/>
    </row>
    <row r="65" spans="1:5" s="39" customFormat="1" ht="12.75" x14ac:dyDescent="0.2">
      <c r="B65" s="38" t="s">
        <v>50</v>
      </c>
      <c r="C65" s="24">
        <v>6978571260</v>
      </c>
      <c r="D65" s="24">
        <v>0</v>
      </c>
      <c r="E65" s="40"/>
    </row>
    <row r="66" spans="1:5" s="39" customFormat="1" ht="12.75" customHeight="1" x14ac:dyDescent="0.2">
      <c r="B66" s="38" t="s">
        <v>51</v>
      </c>
      <c r="C66" s="24">
        <v>0</v>
      </c>
      <c r="D66" s="24">
        <v>76665150</v>
      </c>
      <c r="E66" s="40"/>
    </row>
    <row r="67" spans="1:5" s="39" customFormat="1" ht="12.75" customHeight="1" x14ac:dyDescent="0.2">
      <c r="B67" s="38" t="s">
        <v>52</v>
      </c>
      <c r="C67" s="24">
        <v>0</v>
      </c>
      <c r="D67" s="24">
        <v>0</v>
      </c>
      <c r="E67" s="40"/>
    </row>
    <row r="68" spans="1:5" s="39" customFormat="1" ht="12.75" customHeight="1" x14ac:dyDescent="0.2">
      <c r="B68" s="38" t="s">
        <v>53</v>
      </c>
      <c r="C68" s="24">
        <v>0</v>
      </c>
      <c r="D68" s="24">
        <v>0</v>
      </c>
      <c r="E68" s="40"/>
    </row>
    <row r="69" spans="1:5" s="39" customFormat="1" ht="12.75" customHeight="1" x14ac:dyDescent="0.2">
      <c r="B69" s="38"/>
      <c r="C69" s="22"/>
      <c r="D69" s="27"/>
      <c r="E69" s="40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39" customFormat="1" ht="12.75" x14ac:dyDescent="0.2">
      <c r="B71" s="36" t="s">
        <v>55</v>
      </c>
      <c r="C71" s="24">
        <v>0</v>
      </c>
      <c r="D71" s="24">
        <v>0</v>
      </c>
      <c r="E71" s="40"/>
    </row>
    <row r="72" spans="1:5" s="39" customFormat="1" ht="12.75" x14ac:dyDescent="0.2">
      <c r="B72" s="36" t="s">
        <v>56</v>
      </c>
      <c r="C72" s="24">
        <v>0</v>
      </c>
      <c r="D72" s="24">
        <v>0</v>
      </c>
      <c r="E72" s="40"/>
    </row>
    <row r="73" spans="1:5" s="39" customFormat="1" ht="3.75" customHeight="1" x14ac:dyDescent="0.2">
      <c r="A73" s="41"/>
      <c r="B73" s="42"/>
      <c r="C73" s="43"/>
      <c r="D73" s="44"/>
      <c r="E73" s="40"/>
    </row>
    <row r="74" spans="1:5" s="46" customFormat="1" ht="12.75" customHeight="1" x14ac:dyDescent="0.2">
      <c r="A74" s="45" t="s">
        <v>57</v>
      </c>
      <c r="C74" s="47"/>
      <c r="D74" s="48"/>
      <c r="E74" s="49"/>
    </row>
    <row r="75" spans="1:5" s="46" customFormat="1" ht="12.75" x14ac:dyDescent="0.2">
      <c r="A75" s="37"/>
      <c r="B75" s="50"/>
      <c r="C75" s="51"/>
      <c r="D75" s="51"/>
      <c r="E75" s="49"/>
    </row>
    <row r="76" spans="1:5" s="46" customFormat="1" ht="12.75" x14ac:dyDescent="0.2">
      <c r="A76" s="37"/>
      <c r="B76" s="50"/>
      <c r="C76" s="51"/>
      <c r="D76" s="51"/>
      <c r="E76" s="49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2023-11-16T18:10:12Z</dcterms:created>
  <dcterms:modified xsi:type="dcterms:W3CDTF">2023-11-16T18:11:45Z</dcterms:modified>
</cp:coreProperties>
</file>