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7" i="1"/>
  <c r="I26" i="1"/>
  <c r="H26" i="1"/>
  <c r="G26" i="1"/>
  <c r="F26" i="1"/>
  <c r="E26" i="1"/>
  <c r="D26" i="1"/>
  <c r="C26" i="1"/>
  <c r="G22" i="1"/>
  <c r="C22" i="1"/>
  <c r="F20" i="1"/>
  <c r="C20" i="1"/>
  <c r="G20" i="1" s="1"/>
  <c r="F19" i="1"/>
  <c r="C19" i="1"/>
  <c r="G19" i="1" s="1"/>
  <c r="F18" i="1"/>
  <c r="C18" i="1"/>
  <c r="C17" i="1" s="1"/>
  <c r="I17" i="1"/>
  <c r="H17" i="1"/>
  <c r="F17" i="1"/>
  <c r="E17" i="1"/>
  <c r="D17" i="1"/>
  <c r="E15" i="1"/>
  <c r="C15" i="1"/>
  <c r="G15" i="1" s="1"/>
  <c r="E14" i="1"/>
  <c r="C14" i="1"/>
  <c r="G14" i="1" s="1"/>
  <c r="G12" i="1" s="1"/>
  <c r="I13" i="1"/>
  <c r="H13" i="1"/>
  <c r="G13" i="1"/>
  <c r="C13" i="1"/>
  <c r="I12" i="1"/>
  <c r="I10" i="1" s="1"/>
  <c r="I24" i="1" s="1"/>
  <c r="H12" i="1"/>
  <c r="F12" i="1"/>
  <c r="E12" i="1"/>
  <c r="E10" i="1" s="1"/>
  <c r="E24" i="1" s="1"/>
  <c r="D12" i="1"/>
  <c r="C12" i="1"/>
  <c r="H10" i="1"/>
  <c r="H24" i="1" s="1"/>
  <c r="F10" i="1"/>
  <c r="F24" i="1" s="1"/>
  <c r="D10" i="1"/>
  <c r="D24" i="1" s="1"/>
  <c r="A5" i="1"/>
  <c r="C10" i="1" l="1"/>
  <c r="C24" i="1" s="1"/>
  <c r="G10" i="1"/>
  <c r="G24" i="1" s="1"/>
  <c r="G18" i="1"/>
  <c r="G17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<sst xmlns="http://schemas.openxmlformats.org/spreadsheetml/2006/main" count="42" uniqueCount="39">
  <si>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</si>
  <si>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ÓRGANOS AUTÓNOMOS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</si>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</sst>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2" fillId="0" borderId="0"/>
    <xf numFmtId="0" fontId="9" fillId="0" borderId="0"/>
    <xf numFmtId="0" fontId="15" fillId="0" borderId="0"/>
    <xf numFmtId="0" fontId="2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2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7" borderId="6" applyNumberFormat="0" applyAlignment="0" applyProtection="0"/>
    <xf numFmtId="0" fontId="20" fillId="7" borderId="6" applyNumberFormat="0" applyAlignment="0" applyProtection="0"/>
    <xf numFmtId="0" fontId="20" fillId="7" borderId="6" applyNumberFormat="0" applyAlignment="0" applyProtection="0"/>
    <xf numFmtId="0" fontId="20" fillId="7" borderId="6" applyNumberFormat="0" applyAlignment="0" applyProtection="0"/>
    <xf numFmtId="0" fontId="21" fillId="0" borderId="0"/>
    <xf numFmtId="0" fontId="22" fillId="22" borderId="7" applyNumberFormat="0" applyAlignment="0" applyProtection="0"/>
    <xf numFmtId="0" fontId="22" fillId="22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5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5" borderId="9">
      <alignment horizontal="centerContinuous"/>
    </xf>
    <xf numFmtId="0" fontId="18" fillId="20" borderId="0" applyNumberFormat="0" applyBorder="0" applyAlignment="0" applyProtection="0"/>
    <xf numFmtId="0" fontId="18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30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1" borderId="11" applyNumberFormat="0" applyFont="0" applyAlignment="0" applyProtection="0"/>
    <xf numFmtId="0" fontId="9" fillId="11" borderId="11" applyNumberFormat="0" applyFont="0" applyAlignment="0" applyProtection="0"/>
    <xf numFmtId="0" fontId="9" fillId="11" borderId="11" applyNumberFormat="0" applyFont="0" applyAlignment="0" applyProtection="0"/>
    <xf numFmtId="0" fontId="9" fillId="11" borderId="11" applyNumberFormat="0" applyFont="0" applyAlignment="0" applyProtection="0"/>
    <xf numFmtId="0" fontId="9" fillId="11" borderId="11" applyNumberFormat="0" applyFont="0" applyAlignment="0" applyProtection="0"/>
    <xf numFmtId="0" fontId="9" fillId="11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7" borderId="12" applyNumberFormat="0" applyAlignment="0" applyProtection="0"/>
    <xf numFmtId="0" fontId="32" fillId="7" borderId="12" applyNumberFormat="0" applyAlignment="0" applyProtection="0"/>
    <xf numFmtId="0" fontId="32" fillId="7" borderId="12" applyNumberFormat="0" applyAlignment="0" applyProtection="0"/>
    <xf numFmtId="0" fontId="32" fillId="7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4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4" fontId="7" fillId="2" borderId="0" xfId="1" applyNumberFormat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5" fillId="0" borderId="0" xfId="1" applyNumberFormat="1" applyFont="1"/>
    <xf numFmtId="0" fontId="9" fillId="0" borderId="0" xfId="1" applyFont="1"/>
    <xf numFmtId="164" fontId="9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164" fontId="4" fillId="4" borderId="0" xfId="2" applyNumberFormat="1" applyFont="1" applyFill="1" applyAlignment="1">
      <alignment horizontal="right" vertical="top"/>
    </xf>
    <xf numFmtId="0" fontId="10" fillId="0" borderId="0" xfId="1" applyFont="1" applyAlignment="1">
      <alignment wrapText="1"/>
    </xf>
    <xf numFmtId="0" fontId="10" fillId="5" borderId="0" xfId="1" applyFont="1" applyFill="1" applyAlignment="1">
      <alignment horizontal="left" vertical="center"/>
    </xf>
    <xf numFmtId="0" fontId="10" fillId="5" borderId="0" xfId="1" applyFont="1" applyFill="1" applyAlignment="1">
      <alignment vertical="center"/>
    </xf>
    <xf numFmtId="164" fontId="4" fillId="5" borderId="0" xfId="2" applyNumberFormat="1" applyFont="1" applyFill="1" applyAlignment="1">
      <alignment horizontal="right" vertical="top"/>
    </xf>
    <xf numFmtId="0" fontId="9" fillId="6" borderId="0" xfId="1" applyFont="1" applyFill="1" applyAlignment="1">
      <alignment horizontal="left" vertical="center"/>
    </xf>
    <xf numFmtId="0" fontId="9" fillId="6" borderId="0" xfId="1" applyFont="1" applyFill="1" applyAlignment="1">
      <alignment vertical="center"/>
    </xf>
    <xf numFmtId="164" fontId="4" fillId="6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justify" wrapText="1"/>
    </xf>
    <xf numFmtId="0" fontId="10" fillId="6" borderId="0" xfId="1" applyFont="1" applyFill="1" applyAlignment="1">
      <alignment horizontal="left" vertical="center"/>
    </xf>
    <xf numFmtId="164" fontId="11" fillId="6" borderId="0" xfId="2" applyNumberFormat="1" applyFont="1" applyFill="1" applyAlignment="1">
      <alignment horizontal="right" vertical="top"/>
    </xf>
    <xf numFmtId="0" fontId="9" fillId="4" borderId="0" xfId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164" fontId="12" fillId="3" borderId="2" xfId="1" applyNumberFormat="1" applyFont="1" applyFill="1" applyBorder="1"/>
    <xf numFmtId="164" fontId="5" fillId="6" borderId="0" xfId="1" applyNumberFormat="1" applyFont="1" applyFill="1"/>
    <xf numFmtId="164" fontId="4" fillId="0" borderId="0" xfId="2" applyNumberFormat="1" applyFont="1" applyAlignment="1">
      <alignment horizontal="right" vertical="top"/>
    </xf>
    <xf numFmtId="10" fontId="5" fillId="0" borderId="0" xfId="2" applyNumberFormat="1" applyFont="1" applyAlignment="1">
      <alignment horizontal="right" vertical="top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vertical="center"/>
    </xf>
    <xf numFmtId="164" fontId="9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/>
    <xf numFmtId="0" fontId="13" fillId="0" borderId="5" xfId="2" applyFont="1" applyBorder="1" applyAlignment="1">
      <alignment horizontal="left" vertical="top" wrapText="1"/>
    </xf>
    <xf numFmtId="0" fontId="15" fillId="0" borderId="0" xfId="3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6" fillId="0" borderId="0" xfId="4" applyFont="1"/>
    <xf numFmtId="164" fontId="16" fillId="0" borderId="0" xfId="4" applyNumberFormat="1" applyFont="1"/>
  </cellXfs>
  <cellStyles count="574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4"/>
    <cellStyle name="Normal 16 2 2" xfId="307"/>
    <cellStyle name="Normal 16 2 2 2" xfId="308"/>
    <cellStyle name="Normal 16 3" xfId="309"/>
    <cellStyle name="Normal 17" xfId="3"/>
    <cellStyle name="Normal 18" xfId="1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DEL 1 DE ENERO AL 30 DE SEPTIEMBRE DE 2023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7"/>
      <sheetData sheetId="8"/>
      <sheetData sheetId="9"/>
      <sheetData sheetId="10"/>
      <sheetData sheetId="11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1895823464</v>
          </cell>
          <cell r="G54">
            <v>1739140201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65"/>
  <sheetViews>
    <sheetView showGridLines="0" tabSelected="1" zoomScaleNormal="100" workbookViewId="0">
      <selection activeCell="A2" sqref="A2:L105"/>
    </sheetView>
  </sheetViews>
  <sheetFormatPr baseColWidth="10" defaultRowHeight="1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3"/>
  </cols>
  <sheetData>
    <row r="1" spans="1:12" s="3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>
      <c r="A5" s="5" t="str">
        <f>'[1]2EA'!A4:E4</f>
        <v>DEL 1 DE ENERO AL 30 DE SEPTIEMBRE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>
      <c r="C9" s="14"/>
      <c r="D9" s="14"/>
      <c r="E9" s="14"/>
      <c r="F9" s="14"/>
      <c r="G9" s="14"/>
      <c r="H9" s="14"/>
      <c r="I9" s="15"/>
    </row>
    <row r="10" spans="1:12" s="13" customFormat="1" ht="15" customHeight="1">
      <c r="A10" s="16" t="s">
        <v>12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>
      <c r="A13" s="26"/>
      <c r="B13" s="27" t="s">
        <v>14</v>
      </c>
      <c r="C13" s="28">
        <f>SUM('[1]7 EADyOP'!F13)</f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f>'[1]2EA'!D55</f>
        <v>0</v>
      </c>
      <c r="I13" s="28">
        <f>SUM('[1]2EA'!D56:D59)</f>
        <v>0</v>
      </c>
      <c r="J13" s="19"/>
      <c r="K13" s="19"/>
      <c r="L13" s="19"/>
    </row>
    <row r="14" spans="1:12" s="13" customFormat="1" ht="15" customHeight="1">
      <c r="A14" s="26"/>
      <c r="B14" s="27" t="s">
        <v>15</v>
      </c>
      <c r="C14" s="28">
        <f>SUM('[1]7 EADyOP'!F15)</f>
        <v>0</v>
      </c>
      <c r="D14" s="28">
        <v>0</v>
      </c>
      <c r="E14" s="28">
        <f>F14-'[1]7 EADyOP'!G15</f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>
      <c r="A15" s="26"/>
      <c r="B15" s="27" t="s">
        <v>16</v>
      </c>
      <c r="C15" s="28">
        <f>SUM('[1]7 EADyOP'!F17)</f>
        <v>0</v>
      </c>
      <c r="D15" s="28">
        <v>0</v>
      </c>
      <c r="E15" s="28">
        <f>F15-'[1]7 EADyOP'!G17</f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>
      <c r="A17" s="23" t="s">
        <v>17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>
      <c r="A18" s="26"/>
      <c r="B18" s="27" t="s">
        <v>14</v>
      </c>
      <c r="C18" s="28">
        <f>SUM('[1]7 EADyOP'!F35)</f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>
      <c r="A19" s="26"/>
      <c r="B19" s="27" t="s">
        <v>15</v>
      </c>
      <c r="C19" s="28">
        <f>SUM('[1]7 EADyOP'!F37)</f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>
      <c r="A20" s="26"/>
      <c r="B20" s="27" t="s">
        <v>16</v>
      </c>
      <c r="C20" s="28">
        <f>SUM('[1]7 EADyOP'!F39)</f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>
      <c r="A22" s="30" t="s">
        <v>18</v>
      </c>
      <c r="B22" s="24"/>
      <c r="C22" s="25">
        <f>SUM('[1]7 EADyOP'!F54)</f>
        <v>1895823464</v>
      </c>
      <c r="D22" s="31"/>
      <c r="E22" s="31"/>
      <c r="F22" s="25"/>
      <c r="G22" s="25">
        <f>'[1]7 EADyOP'!G54</f>
        <v>1739140201</v>
      </c>
      <c r="H22" s="25">
        <v>0</v>
      </c>
      <c r="I22" s="25">
        <v>0</v>
      </c>
    </row>
    <row r="23" spans="1:9" s="13" customFormat="1" ht="15" customHeight="1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>
      <c r="A24" s="16" t="s">
        <v>19</v>
      </c>
      <c r="B24" s="32"/>
      <c r="C24" s="18">
        <f>SUM(C10+C22)</f>
        <v>1895823464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1739140201</v>
      </c>
      <c r="H24" s="18">
        <f t="shared" si="5"/>
        <v>0</v>
      </c>
      <c r="I24" s="18">
        <f t="shared" si="5"/>
        <v>0</v>
      </c>
    </row>
    <row r="25" spans="1:9" s="13" customFormat="1" ht="15" customHeight="1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>
      <c r="A26" s="30" t="s">
        <v>20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>
      <c r="A31" s="30" t="s">
        <v>24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>
      <c r="C35" s="12"/>
      <c r="D35" s="12"/>
      <c r="E35" s="12"/>
      <c r="F35" s="12"/>
      <c r="G35" s="12"/>
      <c r="H35" s="12"/>
      <c r="I35" s="12"/>
    </row>
    <row r="36" spans="1:9" s="3" customFormat="1" ht="36">
      <c r="A36" s="7" t="s">
        <v>28</v>
      </c>
      <c r="B36" s="8"/>
      <c r="C36" s="8"/>
      <c r="D36" s="34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9" s="3" customFormat="1" ht="5.25" customHeight="1">
      <c r="C37" s="12"/>
      <c r="D37" s="12"/>
      <c r="E37" s="12"/>
      <c r="F37" s="12"/>
      <c r="G37" s="12"/>
      <c r="H37" s="12"/>
      <c r="I37" s="12"/>
    </row>
    <row r="38" spans="1:9" s="3" customFormat="1" ht="15" customHeight="1">
      <c r="A38" s="30" t="s">
        <v>34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>
      <c r="A39" s="33" t="s">
        <v>35</v>
      </c>
      <c r="B39" s="27"/>
      <c r="C39" s="12"/>
      <c r="D39" s="12"/>
      <c r="E39" s="28">
        <v>0</v>
      </c>
      <c r="F39" s="36"/>
      <c r="G39" s="36"/>
      <c r="H39" s="28">
        <v>0</v>
      </c>
      <c r="I39" s="36"/>
    </row>
    <row r="40" spans="1:9" s="3" customFormat="1" ht="15" customHeight="1">
      <c r="A40" s="33" t="s">
        <v>36</v>
      </c>
      <c r="B40" s="27"/>
      <c r="C40" s="12"/>
      <c r="D40" s="12"/>
      <c r="E40" s="28">
        <v>0</v>
      </c>
      <c r="F40" s="36"/>
      <c r="G40" s="36"/>
      <c r="H40" s="28">
        <v>0</v>
      </c>
      <c r="I40" s="36"/>
    </row>
    <row r="41" spans="1:9" s="3" customFormat="1" ht="15" customHeight="1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37"/>
    </row>
    <row r="42" spans="1:9" s="3" customFormat="1" ht="3.75" customHeight="1">
      <c r="A42" s="38"/>
      <c r="B42" s="39"/>
      <c r="C42" s="40"/>
      <c r="D42" s="40"/>
      <c r="E42" s="40"/>
      <c r="F42" s="40"/>
      <c r="G42" s="40"/>
      <c r="H42" s="41"/>
      <c r="I42" s="41"/>
    </row>
    <row r="43" spans="1:9" s="3" customFormat="1" ht="15" customHeight="1">
      <c r="A43" s="42" t="s">
        <v>38</v>
      </c>
      <c r="B43" s="42"/>
      <c r="C43" s="14"/>
      <c r="D43" s="14"/>
      <c r="E43" s="14"/>
      <c r="F43" s="14"/>
      <c r="G43" s="14"/>
      <c r="H43" s="12"/>
      <c r="I43" s="12"/>
    </row>
    <row r="44" spans="1:9" s="43" customFormat="1" ht="12.75">
      <c r="A44" s="33"/>
      <c r="B44" s="27"/>
      <c r="C44" s="14"/>
      <c r="D44" s="14"/>
      <c r="E44" s="14"/>
      <c r="F44" s="14"/>
      <c r="G44" s="14"/>
      <c r="H44" s="12"/>
      <c r="I44" s="12"/>
    </row>
    <row r="59" spans="1:9">
      <c r="A59" s="2"/>
      <c r="B59" s="2"/>
      <c r="C59" s="11"/>
      <c r="D59" s="11"/>
      <c r="F59" s="44"/>
      <c r="G59" s="44"/>
      <c r="H59" s="44"/>
      <c r="I59" s="44"/>
    </row>
    <row r="60" spans="1:9">
      <c r="A60" s="45"/>
      <c r="B60" s="45"/>
      <c r="C60" s="45"/>
      <c r="D60" s="11"/>
      <c r="E60" s="11"/>
      <c r="F60" s="44"/>
      <c r="G60" s="44"/>
      <c r="H60" s="44"/>
      <c r="I60" s="44"/>
    </row>
    <row r="65" spans="1:9" ht="16.5">
      <c r="A65" s="46"/>
      <c r="B65" s="46"/>
      <c r="C65" s="47"/>
      <c r="D65" s="47"/>
      <c r="E65" s="47"/>
      <c r="F65" s="47"/>
      <c r="G65" s="47"/>
      <c r="H65" s="47"/>
      <c r="I65" s="47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2023-11-17T16:46:43Z</dcterms:created>
  <dcterms:modified xsi:type="dcterms:W3CDTF">2023-11-17T16:46:43Z</dcterms:modified>
</cp:coreProperties>
</file>