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B45" i="1" l="1"/>
  <c r="E45" i="1" s="1"/>
  <c r="F45" i="1" s="1"/>
  <c r="E43" i="1"/>
  <c r="F43" i="1" s="1"/>
  <c r="B43" i="1"/>
  <c r="B41" i="1"/>
  <c r="E41" i="1" s="1"/>
  <c r="F41" i="1" s="1"/>
  <c r="E39" i="1"/>
  <c r="F39" i="1" s="1"/>
  <c r="B39" i="1"/>
  <c r="B37" i="1"/>
  <c r="E37" i="1" s="1"/>
  <c r="F37" i="1" s="1"/>
  <c r="E35" i="1"/>
  <c r="F35" i="1" s="1"/>
  <c r="B35" i="1"/>
  <c r="B33" i="1"/>
  <c r="E33" i="1" s="1"/>
  <c r="F33" i="1" s="1"/>
  <c r="E31" i="1"/>
  <c r="F31" i="1" s="1"/>
  <c r="B31" i="1"/>
  <c r="B29" i="1"/>
  <c r="E29" i="1" s="1"/>
  <c r="D27" i="1"/>
  <c r="C27" i="1"/>
  <c r="B24" i="1"/>
  <c r="E24" i="1" s="1"/>
  <c r="F24" i="1" s="1"/>
  <c r="E22" i="1"/>
  <c r="F22" i="1" s="1"/>
  <c r="B22" i="1"/>
  <c r="B20" i="1"/>
  <c r="E20" i="1" s="1"/>
  <c r="F20" i="1" s="1"/>
  <c r="E18" i="1"/>
  <c r="F18" i="1" s="1"/>
  <c r="B18" i="1"/>
  <c r="B16" i="1"/>
  <c r="E16" i="1" s="1"/>
  <c r="F16" i="1" s="1"/>
  <c r="E14" i="1"/>
  <c r="F14" i="1" s="1"/>
  <c r="B14" i="1"/>
  <c r="B12" i="1"/>
  <c r="E12" i="1" s="1"/>
  <c r="D10" i="1"/>
  <c r="C10" i="1"/>
  <c r="C8" i="1" s="1"/>
  <c r="D8" i="1"/>
  <c r="A4" i="1"/>
  <c r="F12" i="1" l="1"/>
  <c r="F10" i="1" s="1"/>
  <c r="E10" i="1"/>
  <c r="F29" i="1"/>
  <c r="F27" i="1" s="1"/>
  <c r="E27" i="1"/>
  <c r="B10" i="1"/>
  <c r="B8" i="1" s="1"/>
  <c r="B27" i="1"/>
  <c r="E8" i="1" l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<sst xmlns="http://schemas.openxmlformats.org/spreadsheetml/2006/main" count="30" uniqueCount="30">
  <si>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</si>
  <si>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INSTITUCIONES PÚBLICAS DE SEGURIDAD SOCIAL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</si>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</sst>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\ #\ ###\ ###\ ###\ ##0\ ;\ \(#\ ###\ ###\ ##0\)\ "/>
    <numFmt numFmtId="166" formatCode="_-[$€-2]* #,##0.00_-;\-[$€-2]* #,##0.00_-;_-[$€-2]* &quot;-&quot;??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0" fontId="1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8" borderId="0" applyNumberFormat="0" applyBorder="0" applyAlignment="0" applyProtection="0"/>
    <xf numFmtId="0" fontId="13" fillId="23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6" borderId="6" applyNumberFormat="0" applyAlignment="0" applyProtection="0"/>
    <xf numFmtId="0" fontId="15" fillId="6" borderId="6" applyNumberFormat="0" applyAlignment="0" applyProtection="0"/>
    <xf numFmtId="0" fontId="15" fillId="6" borderId="6" applyNumberFormat="0" applyAlignment="0" applyProtection="0"/>
    <xf numFmtId="0" fontId="15" fillId="6" borderId="6" applyNumberFormat="0" applyAlignment="0" applyProtection="0"/>
    <xf numFmtId="0" fontId="16" fillId="0" borderId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4" borderId="9">
      <alignment horizontal="center" vertical="center"/>
    </xf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24" borderId="9">
      <alignment horizontal="centerContinuous"/>
    </xf>
    <xf numFmtId="0" fontId="13" fillId="19" borderId="0" applyNumberFormat="0" applyBorder="0" applyAlignment="0" applyProtection="0"/>
    <xf numFmtId="0" fontId="13" fillId="25" borderId="0" applyNumberFormat="0" applyBorder="0" applyAlignment="0" applyProtection="0"/>
    <xf numFmtId="0" fontId="13" fillId="17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2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23" fillId="8" borderId="6" applyNumberFormat="0" applyAlignment="0" applyProtection="0"/>
    <xf numFmtId="0" fontId="23" fillId="8" borderId="6" applyNumberFormat="0" applyAlignment="0" applyProtection="0"/>
    <xf numFmtId="0" fontId="23" fillId="8" borderId="6" applyNumberFormat="0" applyAlignment="0" applyProtection="0"/>
    <xf numFmtId="0" fontId="23" fillId="8" borderId="6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6" fillId="0" borderId="0"/>
    <xf numFmtId="0" fontId="2" fillId="0" borderId="0"/>
    <xf numFmtId="0" fontId="2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9" fillId="6" borderId="12" applyNumberFormat="0" applyAlignment="0" applyProtection="0"/>
    <xf numFmtId="0" fontId="29" fillId="6" borderId="12" applyNumberFormat="0" applyAlignment="0" applyProtection="0"/>
    <xf numFmtId="0" fontId="29" fillId="6" borderId="12" applyNumberFormat="0" applyAlignment="0" applyProtection="0"/>
    <xf numFmtId="0" fontId="29" fillId="6" borderId="12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7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</cellStyleXfs>
  <cellXfs count="2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</cellXfs>
  <cellStyles count="572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o 2" xfId="40"/>
    <cellStyle name="Cálculo 2" xfId="41"/>
    <cellStyle name="Cálculo 2 2" xfId="42"/>
    <cellStyle name="Cálculo 3" xfId="43"/>
    <cellStyle name="Cálculo 4" xfId="44"/>
    <cellStyle name="Cancel" xfId="45"/>
    <cellStyle name="Celda de comprobación 2" xfId="46"/>
    <cellStyle name="Celda de comprobación 3" xfId="47"/>
    <cellStyle name="Celda vinculada 2" xfId="48"/>
    <cellStyle name="Celda vinculada 3" xfId="49"/>
    <cellStyle name="ENCABEZADO" xfId="50"/>
    <cellStyle name="Encabezado 1 2" xfId="51"/>
    <cellStyle name="Encabezado 4 2" xfId="52"/>
    <cellStyle name="Encabezado 4 3" xfId="53"/>
    <cellStyle name="ENCABEZADO1" xfId="54"/>
    <cellStyle name="Énfasis1 2" xfId="55"/>
    <cellStyle name="Énfasis1 3" xfId="56"/>
    <cellStyle name="Énfasis2 2" xfId="57"/>
    <cellStyle name="Énfasis2 3" xfId="58"/>
    <cellStyle name="Énfasis3 2" xfId="59"/>
    <cellStyle name="Énfasis3 3" xfId="60"/>
    <cellStyle name="Énfasis4 2" xfId="61"/>
    <cellStyle name="Énfasis4 3" xfId="62"/>
    <cellStyle name="Énfasis5 2" xfId="63"/>
    <cellStyle name="Énfasis5 3" xfId="64"/>
    <cellStyle name="Énfasis6 2" xfId="65"/>
    <cellStyle name="Énfasis6 3" xfId="66"/>
    <cellStyle name="Entrada 2" xfId="67"/>
    <cellStyle name="Entrada 2 2" xfId="68"/>
    <cellStyle name="Entrada 3" xfId="69"/>
    <cellStyle name="Entrada 4" xfId="70"/>
    <cellStyle name="Euro" xfId="71"/>
    <cellStyle name="Euro 2" xfId="72"/>
    <cellStyle name="Euro 3" xfId="73"/>
    <cellStyle name="Euro 4" xfId="74"/>
    <cellStyle name="Incorrecto 2" xfId="75"/>
    <cellStyle name="Incorrecto 3" xfId="76"/>
    <cellStyle name="Millares [0] 2" xfId="77"/>
    <cellStyle name="Millares [0] 2 2" xfId="78"/>
    <cellStyle name="Millares [0] 2 3" xfId="79"/>
    <cellStyle name="Millares [0] 2 4" xfId="80"/>
    <cellStyle name="Millares [0] 2 5" xfId="81"/>
    <cellStyle name="Millares [0] 3" xfId="82"/>
    <cellStyle name="Millares [0] 3 2" xfId="83"/>
    <cellStyle name="Millares [0] 3 3" xfId="84"/>
    <cellStyle name="Millares [0] 3 4" xfId="85"/>
    <cellStyle name="Millares [0] 3 5" xfId="86"/>
    <cellStyle name="Millares 10" xfId="87"/>
    <cellStyle name="Millares 10 2" xfId="88"/>
    <cellStyle name="Millares 10 3" xfId="89"/>
    <cellStyle name="Millares 10 4" xfId="90"/>
    <cellStyle name="Millares 10 5" xfId="91"/>
    <cellStyle name="Millares 10 6" xfId="92"/>
    <cellStyle name="Millares 11" xfId="93"/>
    <cellStyle name="Millares 11 2" xfId="94"/>
    <cellStyle name="Millares 11 3" xfId="95"/>
    <cellStyle name="Millares 11 4" xfId="96"/>
    <cellStyle name="Millares 11 5" xfId="97"/>
    <cellStyle name="Millares 12" xfId="98"/>
    <cellStyle name="Millares 12 2" xfId="99"/>
    <cellStyle name="Millares 12 3" xfId="100"/>
    <cellStyle name="Millares 12 4" xfId="101"/>
    <cellStyle name="Millares 12 4 2" xfId="102"/>
    <cellStyle name="Millares 12 5" xfId="103"/>
    <cellStyle name="Millares 13" xfId="104"/>
    <cellStyle name="Millares 13 2" xfId="105"/>
    <cellStyle name="Millares 13 3" xfId="106"/>
    <cellStyle name="Millares 13 4" xfId="107"/>
    <cellStyle name="Millares 13 5" xfId="108"/>
    <cellStyle name="Millares 13 6" xfId="109"/>
    <cellStyle name="Millares 14" xfId="110"/>
    <cellStyle name="Millares 14 2" xfId="111"/>
    <cellStyle name="Millares 14 2 2" xfId="112"/>
    <cellStyle name="Millares 14 2 3" xfId="113"/>
    <cellStyle name="Millares 14 2 4" xfId="114"/>
    <cellStyle name="Millares 14 2 5" xfId="115"/>
    <cellStyle name="Millares 14 3" xfId="116"/>
    <cellStyle name="Millares 14 4" xfId="117"/>
    <cellStyle name="Millares 14 5" xfId="118"/>
    <cellStyle name="Millares 14 6" xfId="119"/>
    <cellStyle name="Millares 15" xfId="120"/>
    <cellStyle name="Millares 15 2" xfId="121"/>
    <cellStyle name="Millares 15 3" xfId="122"/>
    <cellStyle name="Millares 15 4" xfId="123"/>
    <cellStyle name="Millares 15 5" xfId="124"/>
    <cellStyle name="Millares 16" xfId="125"/>
    <cellStyle name="Millares 16 2" xfId="126"/>
    <cellStyle name="Millares 16 3" xfId="127"/>
    <cellStyle name="Millares 16 4" xfId="128"/>
    <cellStyle name="Millares 16 5" xfId="129"/>
    <cellStyle name="Millares 17" xfId="130"/>
    <cellStyle name="Millares 17 2" xfId="131"/>
    <cellStyle name="Millares 17 3" xfId="132"/>
    <cellStyle name="Millares 17 4" xfId="133"/>
    <cellStyle name="Millares 17 5" xfId="134"/>
    <cellStyle name="Millares 18" xfId="135"/>
    <cellStyle name="Millares 18 2" xfId="136"/>
    <cellStyle name="Millares 18 3" xfId="137"/>
    <cellStyle name="Millares 18 4" xfId="138"/>
    <cellStyle name="Millares 18 5" xfId="139"/>
    <cellStyle name="Millares 18 6" xfId="140"/>
    <cellStyle name="Millares 2" xfId="141"/>
    <cellStyle name="Millares 2 2" xfId="142"/>
    <cellStyle name="Millares 2 2 2" xfId="143"/>
    <cellStyle name="Millares 2 2 3" xfId="144"/>
    <cellStyle name="Millares 2 2 3 2" xfId="145"/>
    <cellStyle name="Millares 2 2 4" xfId="146"/>
    <cellStyle name="Millares 2 2 5" xfId="147"/>
    <cellStyle name="Millares 2 2 6" xfId="148"/>
    <cellStyle name="Millares 2 3" xfId="149"/>
    <cellStyle name="Millares 2 3 2" xfId="150"/>
    <cellStyle name="Millares 2 3 3" xfId="151"/>
    <cellStyle name="Millares 2 3 4" xfId="152"/>
    <cellStyle name="Millares 2 3 5" xfId="153"/>
    <cellStyle name="Millares 3" xfId="154"/>
    <cellStyle name="Millares 3 2" xfId="155"/>
    <cellStyle name="Millares 3 2 2" xfId="156"/>
    <cellStyle name="Millares 3 2 3" xfId="157"/>
    <cellStyle name="Millares 3 2 4" xfId="158"/>
    <cellStyle name="Millares 3 2 5" xfId="159"/>
    <cellStyle name="Millares 3 3" xfId="160"/>
    <cellStyle name="Millares 3 3 2" xfId="161"/>
    <cellStyle name="Millares 3 3 3" xfId="162"/>
    <cellStyle name="Millares 3 3 4" xfId="163"/>
    <cellStyle name="Millares 3 3 5" xfId="164"/>
    <cellStyle name="Millares 3 4" xfId="165"/>
    <cellStyle name="Millares 3 5" xfId="166"/>
    <cellStyle name="Millares 3 6" xfId="167"/>
    <cellStyle name="Millares 3 7" xfId="168"/>
    <cellStyle name="Millares 3 8" xfId="169"/>
    <cellStyle name="Millares 4" xfId="170"/>
    <cellStyle name="Millares 4 2" xfId="171"/>
    <cellStyle name="Millares 4 3" xfId="172"/>
    <cellStyle name="Millares 4 4" xfId="173"/>
    <cellStyle name="Millares 4 5" xfId="174"/>
    <cellStyle name="Millares 4 6" xfId="175"/>
    <cellStyle name="Millares 5" xfId="176"/>
    <cellStyle name="Millares 5 2" xfId="177"/>
    <cellStyle name="Millares 5 3" xfId="178"/>
    <cellStyle name="Millares 5 4" xfId="179"/>
    <cellStyle name="Millares 5 5" xfId="180"/>
    <cellStyle name="Millares 6" xfId="181"/>
    <cellStyle name="Millares 6 2" xfId="182"/>
    <cellStyle name="Millares 6 3" xfId="183"/>
    <cellStyle name="Millares 6 4" xfId="184"/>
    <cellStyle name="Millares 6 5" xfId="185"/>
    <cellStyle name="Millares 6 6" xfId="186"/>
    <cellStyle name="Millares 7" xfId="187"/>
    <cellStyle name="Millares 7 2" xfId="188"/>
    <cellStyle name="Millares 7 2 2" xfId="189"/>
    <cellStyle name="Millares 7 3" xfId="190"/>
    <cellStyle name="Millares 7 4" xfId="191"/>
    <cellStyle name="Millares 7 4 2" xfId="192"/>
    <cellStyle name="Millares 7 5" xfId="193"/>
    <cellStyle name="Millares 8" xfId="194"/>
    <cellStyle name="Millares 8 2" xfId="195"/>
    <cellStyle name="Millares 8 3" xfId="196"/>
    <cellStyle name="Millares 8 4" xfId="197"/>
    <cellStyle name="Millares 8 5" xfId="198"/>
    <cellStyle name="Millares 9" xfId="199"/>
    <cellStyle name="Millares 9 2" xfId="200"/>
    <cellStyle name="Millares 9 3" xfId="201"/>
    <cellStyle name="Millares 9 4" xfId="202"/>
    <cellStyle name="Millares 9 5" xfId="203"/>
    <cellStyle name="Moneda 2" xfId="204"/>
    <cellStyle name="Moneda 2 2" xfId="205"/>
    <cellStyle name="Moneda 2 2 2" xfId="206"/>
    <cellStyle name="Moneda 2 2 3" xfId="207"/>
    <cellStyle name="Moneda 2 2 4" xfId="208"/>
    <cellStyle name="Moneda 2 2 5" xfId="209"/>
    <cellStyle name="Moneda 3" xfId="210"/>
    <cellStyle name="Moneda 4" xfId="211"/>
    <cellStyle name="Neutral 2" xfId="212"/>
    <cellStyle name="Neutral 3" xfId="213"/>
    <cellStyle name="Normal" xfId="0" builtinId="0"/>
    <cellStyle name="Normal 10" xfId="214"/>
    <cellStyle name="Normal 10 2" xfId="215"/>
    <cellStyle name="Normal 10 2 2" xfId="216"/>
    <cellStyle name="Normal 10 2 3" xfId="217"/>
    <cellStyle name="Normal 10 2 4" xfId="218"/>
    <cellStyle name="Normal 10 2 5" xfId="219"/>
    <cellStyle name="Normal 10 3" xfId="220"/>
    <cellStyle name="Normal 10 4" xfId="221"/>
    <cellStyle name="Normal 10 5" xfId="222"/>
    <cellStyle name="Normal 10 6" xfId="223"/>
    <cellStyle name="Normal 11" xfId="224"/>
    <cellStyle name="Normal 11 2" xfId="225"/>
    <cellStyle name="Normal 11 3" xfId="226"/>
    <cellStyle name="Normal 11 4" xfId="227"/>
    <cellStyle name="Normal 11 5" xfId="228"/>
    <cellStyle name="Normal 12" xfId="229"/>
    <cellStyle name="Normal 12 2" xfId="230"/>
    <cellStyle name="Normal 12 2 2" xfId="231"/>
    <cellStyle name="Normal 12 2 2 2" xfId="232"/>
    <cellStyle name="Normal 12 2 2 2 2" xfId="233"/>
    <cellStyle name="Normal 12 2 2 3" xfId="234"/>
    <cellStyle name="Normal 12 2 2 4" xfId="235"/>
    <cellStyle name="Normal 12 2 2 5" xfId="236"/>
    <cellStyle name="Normal 12 2 2 6" xfId="237"/>
    <cellStyle name="Normal 12 2 3" xfId="238"/>
    <cellStyle name="Normal 12 2 4" xfId="239"/>
    <cellStyle name="Normal 12 2 5" xfId="240"/>
    <cellStyle name="Normal 12 2 6" xfId="241"/>
    <cellStyle name="Normal 12 3" xfId="242"/>
    <cellStyle name="Normal 12 3 10" xfId="243"/>
    <cellStyle name="Normal 12 3 11" xfId="244"/>
    <cellStyle name="Normal 12 3 2" xfId="245"/>
    <cellStyle name="Normal 12 3 2 2" xfId="246"/>
    <cellStyle name="Normal 12 3 2 2 2" xfId="247"/>
    <cellStyle name="Normal 12 3 2 2 2 2" xfId="248"/>
    <cellStyle name="Normal 12 3 2 2 3" xfId="249"/>
    <cellStyle name="Normal 12 3 2 2 3 2" xfId="250"/>
    <cellStyle name="Normal 12 3 2 2 4" xfId="251"/>
    <cellStyle name="Normal 12 3 2 3" xfId="252"/>
    <cellStyle name="Normal 12 3 2 4" xfId="253"/>
    <cellStyle name="Normal 12 3 2 5" xfId="254"/>
    <cellStyle name="Normal 12 3 2 6" xfId="255"/>
    <cellStyle name="Normal 12 3 3" xfId="256"/>
    <cellStyle name="Normal 12 3 3 2" xfId="257"/>
    <cellStyle name="Normal 12 3 3 3" xfId="258"/>
    <cellStyle name="Normal 12 3 3 4" xfId="259"/>
    <cellStyle name="Normal 12 3 3 5" xfId="260"/>
    <cellStyle name="Normal 12 3 4" xfId="261"/>
    <cellStyle name="Normal 12 3 4 2" xfId="262"/>
    <cellStyle name="Normal 12 3 4 3" xfId="263"/>
    <cellStyle name="Normal 12 3 4 4" xfId="264"/>
    <cellStyle name="Normal 12 3 4 5" xfId="265"/>
    <cellStyle name="Normal 12 3 5" xfId="266"/>
    <cellStyle name="Normal 12 3 5 2" xfId="267"/>
    <cellStyle name="Normal 12 3 5 3" xfId="268"/>
    <cellStyle name="Normal 12 3 5 4" xfId="269"/>
    <cellStyle name="Normal 12 3 5 5" xfId="270"/>
    <cellStyle name="Normal 12 3 6" xfId="271"/>
    <cellStyle name="Normal 12 3 6 2" xfId="272"/>
    <cellStyle name="Normal 12 3 6 3" xfId="273"/>
    <cellStyle name="Normal 12 3 6 4" xfId="274"/>
    <cellStyle name="Normal 12 3 6 5" xfId="275"/>
    <cellStyle name="Normal 12 3 7" xfId="276"/>
    <cellStyle name="Normal 12 3 7 2" xfId="277"/>
    <cellStyle name="Normal 12 3 7 3" xfId="278"/>
    <cellStyle name="Normal 12 3 7 4" xfId="279"/>
    <cellStyle name="Normal 12 3 7 5" xfId="280"/>
    <cellStyle name="Normal 12 3 8" xfId="281"/>
    <cellStyle name="Normal 12 3 9" xfId="282"/>
    <cellStyle name="Normal 12 4" xfId="283"/>
    <cellStyle name="Normal 12 5" xfId="284"/>
    <cellStyle name="Normal 12 6" xfId="285"/>
    <cellStyle name="Normal 12 7" xfId="286"/>
    <cellStyle name="Normal 13" xfId="287"/>
    <cellStyle name="Normal 13 2" xfId="288"/>
    <cellStyle name="Normal 13 2 2" xfId="289"/>
    <cellStyle name="Normal 13 2 3" xfId="290"/>
    <cellStyle name="Normal 13 2 4" xfId="291"/>
    <cellStyle name="Normal 13 2 5" xfId="292"/>
    <cellStyle name="Normal 13 3" xfId="293"/>
    <cellStyle name="Normal 13 4" xfId="294"/>
    <cellStyle name="Normal 13 5" xfId="295"/>
    <cellStyle name="Normal 13 6" xfId="296"/>
    <cellStyle name="Normal 14" xfId="297"/>
    <cellStyle name="Normal 14 2" xfId="298"/>
    <cellStyle name="Normal 14 3" xfId="299"/>
    <cellStyle name="Normal 14 4" xfId="300"/>
    <cellStyle name="Normal 14 5" xfId="301"/>
    <cellStyle name="Normal 15" xfId="302"/>
    <cellStyle name="Normal 15 2" xfId="303"/>
    <cellStyle name="Normal 16" xfId="304"/>
    <cellStyle name="Normal 16 2" xfId="305"/>
    <cellStyle name="Normal 16 2 2" xfId="306"/>
    <cellStyle name="Normal 16 3" xfId="307"/>
    <cellStyle name="Normal 17" xfId="308"/>
    <cellStyle name="Normal 18" xfId="309"/>
    <cellStyle name="Normal 18 2" xfId="310"/>
    <cellStyle name="Normal 18 2 2" xfId="311"/>
    <cellStyle name="Normal 18 3" xfId="312"/>
    <cellStyle name="Normal 19" xfId="313"/>
    <cellStyle name="Normal 2" xfId="314"/>
    <cellStyle name="Normal 2 2" xfId="1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24" xfId="332"/>
    <cellStyle name="Normal 3" xfId="333"/>
    <cellStyle name="Normal 3 2" xfId="334"/>
    <cellStyle name="Normal 3 2 2" xfId="335"/>
    <cellStyle name="Normal 3 2 2 2" xfId="336"/>
    <cellStyle name="Normal 3 2 2 2 2" xfId="337"/>
    <cellStyle name="Normal 3 2 2 2 2 2" xfId="338"/>
    <cellStyle name="Normal 3 2 2 2 2 3" xfId="339"/>
    <cellStyle name="Normal 3 2 2 2 2 4" xfId="340"/>
    <cellStyle name="Normal 3 2 2 2 2 5" xfId="341"/>
    <cellStyle name="Normal 3 2 2 2 3" xfId="2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(ENTIDADES2)%20Sep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Sep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C14">
            <v>410980062</v>
          </cell>
        </row>
        <row r="17">
          <cell r="C17">
            <v>2281447</v>
          </cell>
        </row>
        <row r="20">
          <cell r="C20">
            <v>0</v>
          </cell>
        </row>
        <row r="23">
          <cell r="C23">
            <v>0</v>
          </cell>
        </row>
        <row r="26">
          <cell r="C26">
            <v>0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744366537</v>
          </cell>
        </row>
        <row r="44">
          <cell r="C44">
            <v>828925602</v>
          </cell>
        </row>
        <row r="47">
          <cell r="C47">
            <v>191270319</v>
          </cell>
        </row>
        <row r="50">
          <cell r="C50">
            <v>180270821</v>
          </cell>
        </row>
        <row r="53">
          <cell r="C53">
            <v>590626</v>
          </cell>
        </row>
        <row r="56">
          <cell r="C56">
            <v>0</v>
          </cell>
        </row>
        <row r="59">
          <cell r="C59">
            <v>0</v>
          </cell>
        </row>
        <row r="62">
          <cell r="C62">
            <v>0</v>
          </cell>
        </row>
        <row r="65">
          <cell r="C65">
            <v>0</v>
          </cell>
        </row>
      </sheetData>
      <sheetData sheetId="1"/>
      <sheetData sheetId="2"/>
      <sheetData sheetId="3"/>
      <sheetData sheetId="4">
        <row r="4">
          <cell r="A4" t="str">
            <v>DEL 1 DE ENERO AL 30 DE SEPTIEMBRE DE 2023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44 DIFERIDOS 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99"/>
  <sheetViews>
    <sheetView showGridLines="0" tabSelected="1" topLeftCell="A25" workbookViewId="0">
      <selection sqref="A1:G58"/>
    </sheetView>
  </sheetViews>
  <sheetFormatPr baseColWidth="10" defaultRowHeight="1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>
      <c r="A1" s="1" t="s">
        <v>0</v>
      </c>
      <c r="B1" s="1"/>
      <c r="C1" s="1"/>
      <c r="D1" s="1"/>
      <c r="E1" s="1"/>
      <c r="F1" s="1"/>
    </row>
    <row r="2" spans="1:6" s="2" customFormat="1" ht="13.5" customHeight="1">
      <c r="A2" s="1" t="s">
        <v>1</v>
      </c>
      <c r="B2" s="1"/>
      <c r="C2" s="1"/>
      <c r="D2" s="1"/>
      <c r="E2" s="1"/>
      <c r="F2" s="1"/>
    </row>
    <row r="3" spans="1:6" s="2" customFormat="1" ht="13.5" customHeight="1">
      <c r="A3" s="1" t="s">
        <v>2</v>
      </c>
      <c r="B3" s="1"/>
      <c r="C3" s="1"/>
      <c r="D3" s="1"/>
      <c r="E3" s="1"/>
      <c r="F3" s="1"/>
    </row>
    <row r="4" spans="1:6" s="2" customFormat="1" ht="13.5" customHeight="1">
      <c r="A4" s="3" t="str">
        <f>'[1]5 EFE'!A4:E4</f>
        <v>DEL 1 DE ENERO AL 30 DE SEPTIEMBRE DE 2023</v>
      </c>
      <c r="B4" s="3"/>
      <c r="C4" s="3"/>
      <c r="D4" s="3"/>
      <c r="E4" s="3"/>
      <c r="F4" s="3"/>
    </row>
    <row r="5" spans="1:6" s="2" customFormat="1" ht="13.5" customHeight="1">
      <c r="A5" s="3" t="s">
        <v>3</v>
      </c>
      <c r="B5" s="3"/>
      <c r="C5" s="3"/>
      <c r="D5" s="3"/>
      <c r="E5" s="3"/>
      <c r="F5" s="3"/>
    </row>
    <row r="6" spans="1:6" s="7" customFormat="1" ht="27" customHeight="1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>
      <c r="A7" s="8"/>
      <c r="B7" s="9"/>
      <c r="C7" s="9"/>
      <c r="D7" s="9"/>
      <c r="E7" s="9"/>
      <c r="F7" s="9"/>
    </row>
    <row r="8" spans="1:6" s="2" customFormat="1" ht="15.75" customHeight="1">
      <c r="A8" s="10" t="s">
        <v>10</v>
      </c>
      <c r="B8" s="11">
        <f>SUM(B10+B27)</f>
        <v>2358685414</v>
      </c>
      <c r="C8" s="12">
        <f t="shared" ref="C8:E8" si="0">SUM(C10+C27)</f>
        <v>32248531273</v>
      </c>
      <c r="D8" s="12">
        <f t="shared" si="0"/>
        <v>31742324743</v>
      </c>
      <c r="E8" s="12">
        <f t="shared" si="0"/>
        <v>2864891944</v>
      </c>
      <c r="F8" s="12">
        <f>SUM(E8-B8)</f>
        <v>506206530</v>
      </c>
    </row>
    <row r="9" spans="1:6" s="2" customFormat="1" ht="15.75" customHeight="1">
      <c r="A9" s="13"/>
      <c r="B9" s="14"/>
      <c r="C9" s="14"/>
      <c r="D9" s="14"/>
      <c r="E9" s="14"/>
      <c r="F9" s="14"/>
    </row>
    <row r="10" spans="1:6" s="7" customFormat="1" ht="15" customHeight="1">
      <c r="A10" s="15" t="s">
        <v>11</v>
      </c>
      <c r="B10" s="16">
        <f>SUM(B12:B24)</f>
        <v>413261509</v>
      </c>
      <c r="C10" s="17">
        <f t="shared" ref="C10:F10" si="1">SUM(C12:C24)</f>
        <v>29146546870</v>
      </c>
      <c r="D10" s="17">
        <f t="shared" si="1"/>
        <v>28791135938</v>
      </c>
      <c r="E10" s="16">
        <f t="shared" si="1"/>
        <v>768672441</v>
      </c>
      <c r="F10" s="16">
        <f t="shared" si="1"/>
        <v>355410932</v>
      </c>
    </row>
    <row r="11" spans="1:6" s="2" customFormat="1" ht="12.95" customHeight="1">
      <c r="A11" s="13"/>
      <c r="B11" s="14"/>
      <c r="C11" s="14"/>
      <c r="D11" s="14"/>
      <c r="E11" s="14"/>
      <c r="F11" s="14"/>
    </row>
    <row r="12" spans="1:6" s="21" customFormat="1" ht="12.95" customHeight="1">
      <c r="A12" s="18" t="s">
        <v>12</v>
      </c>
      <c r="B12" s="19">
        <f>SUM('[1]1ESF'!C14)</f>
        <v>410980062</v>
      </c>
      <c r="C12" s="20">
        <v>14375840307</v>
      </c>
      <c r="D12" s="20">
        <v>14370108535</v>
      </c>
      <c r="E12" s="19">
        <f>SUM(B12+C12-D12)</f>
        <v>416711834</v>
      </c>
      <c r="F12" s="19">
        <f>SUM(E12-B12)</f>
        <v>5731772</v>
      </c>
    </row>
    <row r="13" spans="1:6" s="21" customFormat="1" ht="12.95" customHeight="1">
      <c r="A13" s="18"/>
      <c r="B13" s="19"/>
      <c r="C13" s="19"/>
      <c r="D13" s="19"/>
      <c r="E13" s="19"/>
      <c r="F13" s="19"/>
    </row>
    <row r="14" spans="1:6" s="21" customFormat="1" ht="12.95" customHeight="1">
      <c r="A14" s="18" t="s">
        <v>13</v>
      </c>
      <c r="B14" s="19">
        <f>SUM('[1]1ESF'!C17)</f>
        <v>2281447</v>
      </c>
      <c r="C14" s="19">
        <v>14770706563</v>
      </c>
      <c r="D14" s="19">
        <v>14421027403</v>
      </c>
      <c r="E14" s="19">
        <f>SUM(B14+C14-D14)</f>
        <v>351960607</v>
      </c>
      <c r="F14" s="19">
        <f>SUM(E14-B14)</f>
        <v>349679160</v>
      </c>
    </row>
    <row r="15" spans="1:6" s="21" customFormat="1" ht="12.95" customHeight="1">
      <c r="A15" s="18"/>
      <c r="B15" s="19"/>
      <c r="C15" s="19"/>
      <c r="D15" s="19"/>
      <c r="E15" s="19"/>
      <c r="F15" s="19"/>
    </row>
    <row r="16" spans="1:6" s="21" customFormat="1" ht="12.95" customHeight="1">
      <c r="A16" s="18" t="s">
        <v>14</v>
      </c>
      <c r="B16" s="19">
        <f>SUM('[1]1ESF'!C20)</f>
        <v>0</v>
      </c>
      <c r="C16" s="19">
        <v>0</v>
      </c>
      <c r="D16" s="19">
        <v>0</v>
      </c>
      <c r="E16" s="19">
        <f>SUM(B16+C16-D16)</f>
        <v>0</v>
      </c>
      <c r="F16" s="19">
        <f>SUM(E16-B16)</f>
        <v>0</v>
      </c>
    </row>
    <row r="17" spans="1:8" s="21" customFormat="1" ht="12.95" customHeight="1">
      <c r="A17" s="18"/>
      <c r="B17" s="19"/>
      <c r="C17" s="19"/>
      <c r="D17" s="19"/>
      <c r="E17" s="19"/>
      <c r="F17" s="19"/>
    </row>
    <row r="18" spans="1:8" s="21" customFormat="1" ht="12.95" customHeight="1">
      <c r="A18" s="18" t="s">
        <v>15</v>
      </c>
      <c r="B18" s="19">
        <f>SUM('[1]1ESF'!C23)</f>
        <v>0</v>
      </c>
      <c r="C18" s="19">
        <v>0</v>
      </c>
      <c r="D18" s="19">
        <v>0</v>
      </c>
      <c r="E18" s="19">
        <f>SUM(B18+C18-D18)</f>
        <v>0</v>
      </c>
      <c r="F18" s="19">
        <f>SUM(E18-B18)</f>
        <v>0</v>
      </c>
    </row>
    <row r="19" spans="1:8" s="21" customFormat="1" ht="12.95" customHeight="1">
      <c r="A19" s="18"/>
      <c r="B19" s="19"/>
      <c r="C19" s="19"/>
      <c r="D19" s="19"/>
      <c r="E19" s="19"/>
      <c r="F19" s="19"/>
    </row>
    <row r="20" spans="1:8" s="21" customFormat="1" ht="12.95" customHeight="1">
      <c r="A20" s="18" t="s">
        <v>16</v>
      </c>
      <c r="B20" s="19">
        <f>SUM('[1]1ESF'!C26)</f>
        <v>0</v>
      </c>
      <c r="C20" s="19">
        <v>0</v>
      </c>
      <c r="D20" s="19">
        <v>0</v>
      </c>
      <c r="E20" s="19">
        <f>SUM(B20+C20-D20)</f>
        <v>0</v>
      </c>
      <c r="F20" s="19">
        <f>SUM(E20-B20)</f>
        <v>0</v>
      </c>
    </row>
    <row r="21" spans="1:8" s="21" customFormat="1" ht="12.95" customHeight="1">
      <c r="A21" s="18"/>
      <c r="B21" s="19"/>
      <c r="C21" s="19"/>
      <c r="D21" s="19"/>
      <c r="E21" s="19"/>
      <c r="F21" s="19"/>
    </row>
    <row r="22" spans="1:8" s="21" customFormat="1" ht="12.95" customHeight="1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>
      <c r="A23" s="18"/>
      <c r="B23" s="19"/>
      <c r="C23" s="19"/>
      <c r="D23" s="19"/>
      <c r="E23" s="19"/>
      <c r="F23" s="19"/>
    </row>
    <row r="24" spans="1:8" s="21" customFormat="1" ht="12.95" customHeight="1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>
      <c r="A25" s="18"/>
      <c r="B25" s="19"/>
      <c r="C25" s="19"/>
      <c r="D25" s="19"/>
      <c r="E25" s="19"/>
      <c r="F25" s="19"/>
    </row>
    <row r="26" spans="1:8" s="21" customFormat="1" ht="12.95" customHeight="1">
      <c r="A26" s="18"/>
      <c r="B26" s="9"/>
      <c r="C26" s="9"/>
      <c r="D26" s="9"/>
      <c r="E26" s="9"/>
      <c r="F26" s="9"/>
    </row>
    <row r="27" spans="1:8" s="7" customFormat="1" ht="15" customHeight="1">
      <c r="A27" s="15" t="s">
        <v>19</v>
      </c>
      <c r="B27" s="16">
        <f>SUM(B29:B45)</f>
        <v>1945423905</v>
      </c>
      <c r="C27" s="17">
        <f>SUM(C29:C45)</f>
        <v>3101984403</v>
      </c>
      <c r="D27" s="17">
        <f>SUM(D29:D45)</f>
        <v>2951188805</v>
      </c>
      <c r="E27" s="17">
        <f>SUM(E29:E45)</f>
        <v>2096219503</v>
      </c>
      <c r="F27" s="17">
        <f>SUM(F29:F45)</f>
        <v>150795598</v>
      </c>
    </row>
    <row r="28" spans="1:8" s="7" customFormat="1" ht="12.95" customHeight="1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>
      <c r="A29" s="18" t="s">
        <v>20</v>
      </c>
      <c r="B29" s="19">
        <f>SUM('[1]1ESF'!C41)</f>
        <v>744366537</v>
      </c>
      <c r="C29" s="19">
        <v>2783891501</v>
      </c>
      <c r="D29" s="19">
        <v>2737282451</v>
      </c>
      <c r="E29" s="19">
        <f>SUM(B29+C29-D29)</f>
        <v>790975587</v>
      </c>
      <c r="F29" s="19">
        <f>SUM(E29-B29)</f>
        <v>46609050</v>
      </c>
    </row>
    <row r="30" spans="1:8" s="21" customFormat="1" ht="12.95" customHeight="1">
      <c r="A30" s="18"/>
      <c r="B30" s="19"/>
      <c r="C30" s="19"/>
      <c r="D30" s="19"/>
      <c r="E30" s="19"/>
      <c r="F30" s="19"/>
    </row>
    <row r="31" spans="1:8" s="21" customFormat="1" ht="12.95" customHeight="1">
      <c r="A31" s="18" t="s">
        <v>21</v>
      </c>
      <c r="B31" s="19">
        <f>SUM('[1]1ESF'!C44)</f>
        <v>828925602</v>
      </c>
      <c r="C31" s="19">
        <v>300446425</v>
      </c>
      <c r="D31" s="19">
        <v>213711044</v>
      </c>
      <c r="E31" s="19">
        <f>SUM(B31+C31-D31)</f>
        <v>915660983</v>
      </c>
      <c r="F31" s="19">
        <f>SUM(E31-B31)</f>
        <v>86735381</v>
      </c>
    </row>
    <row r="32" spans="1:8" s="21" customFormat="1" ht="12.95" customHeight="1">
      <c r="A32" s="18"/>
      <c r="B32" s="19"/>
      <c r="C32" s="19"/>
      <c r="D32" s="19"/>
      <c r="E32" s="19"/>
      <c r="F32" s="19"/>
    </row>
    <row r="33" spans="1:6" s="21" customFormat="1" ht="12.95" customHeight="1">
      <c r="A33" s="18" t="s">
        <v>22</v>
      </c>
      <c r="B33" s="19">
        <f>SUM('[1]1ESF'!C47)</f>
        <v>191270319</v>
      </c>
      <c r="C33" s="19">
        <v>0</v>
      </c>
      <c r="D33" s="19">
        <v>0</v>
      </c>
      <c r="E33" s="19">
        <f>SUM(B33+C33-D33)</f>
        <v>191270319</v>
      </c>
      <c r="F33" s="19">
        <f>SUM(E33-B33)</f>
        <v>0</v>
      </c>
    </row>
    <row r="34" spans="1:6" s="21" customFormat="1" ht="12.95" customHeight="1">
      <c r="A34" s="18"/>
      <c r="B34" s="19"/>
      <c r="C34" s="19"/>
      <c r="D34" s="19"/>
      <c r="E34" s="19"/>
      <c r="F34" s="19"/>
    </row>
    <row r="35" spans="1:6" s="21" customFormat="1" ht="12.95" customHeight="1">
      <c r="A35" s="18" t="s">
        <v>23</v>
      </c>
      <c r="B35" s="19">
        <f>SUM('[1]1ESF'!C50)</f>
        <v>180270821</v>
      </c>
      <c r="C35" s="19">
        <v>16367472</v>
      </c>
      <c r="D35" s="19">
        <v>194292</v>
      </c>
      <c r="E35" s="19">
        <f>SUM(B35+C35-D35)</f>
        <v>196444001</v>
      </c>
      <c r="F35" s="19">
        <f>SUM(E35-B35)</f>
        <v>16173180</v>
      </c>
    </row>
    <row r="36" spans="1:6" s="21" customFormat="1" ht="12.95" customHeight="1">
      <c r="A36" s="18"/>
      <c r="B36" s="19"/>
      <c r="C36" s="19"/>
      <c r="D36" s="19"/>
      <c r="E36" s="19"/>
      <c r="F36" s="19"/>
    </row>
    <row r="37" spans="1:6" s="21" customFormat="1" ht="12.95" customHeight="1">
      <c r="A37" s="18" t="s">
        <v>24</v>
      </c>
      <c r="B37" s="19">
        <f>SUM('[1]1ESF'!C53)</f>
        <v>590626</v>
      </c>
      <c r="C37" s="19">
        <v>0</v>
      </c>
      <c r="D37" s="19">
        <v>0</v>
      </c>
      <c r="E37" s="19">
        <f>SUM(B37+C37-D37)</f>
        <v>590626</v>
      </c>
      <c r="F37" s="19">
        <f>SUM(E37-B37)</f>
        <v>0</v>
      </c>
    </row>
    <row r="38" spans="1:6" s="21" customFormat="1" ht="12.95" customHeight="1">
      <c r="A38" s="18"/>
      <c r="B38" s="19"/>
      <c r="C38" s="19"/>
      <c r="D38" s="19"/>
      <c r="E38" s="19"/>
      <c r="F38" s="19"/>
    </row>
    <row r="39" spans="1:6" s="21" customFormat="1" ht="12.95" customHeight="1">
      <c r="A39" s="18" t="s">
        <v>25</v>
      </c>
      <c r="B39" s="19">
        <f>SUM('[1]1ESF'!C56)</f>
        <v>0</v>
      </c>
      <c r="C39" s="19">
        <v>0</v>
      </c>
      <c r="D39" s="19">
        <v>0</v>
      </c>
      <c r="E39" s="19">
        <f>SUM(B39+C39-D39)</f>
        <v>0</v>
      </c>
      <c r="F39" s="19">
        <f>SUM(E39-B39)</f>
        <v>0</v>
      </c>
    </row>
    <row r="40" spans="1:6" s="21" customFormat="1" ht="12.95" customHeight="1">
      <c r="A40" s="18"/>
      <c r="B40" s="19"/>
      <c r="C40" s="19"/>
      <c r="D40" s="19"/>
      <c r="E40" s="19"/>
      <c r="F40" s="19"/>
    </row>
    <row r="41" spans="1:6" s="21" customFormat="1" ht="12.95" customHeight="1">
      <c r="A41" s="18" t="s">
        <v>26</v>
      </c>
      <c r="B41" s="19">
        <f>SUM('[1]1ESF'!C59)</f>
        <v>0</v>
      </c>
      <c r="C41" s="19">
        <v>1279005</v>
      </c>
      <c r="D41" s="19">
        <v>1018</v>
      </c>
      <c r="E41" s="19">
        <f>SUM(B41+C41-D41)</f>
        <v>1277987</v>
      </c>
      <c r="F41" s="19">
        <f>SUM(E41-B41)</f>
        <v>1277987</v>
      </c>
    </row>
    <row r="42" spans="1:6" s="21" customFormat="1" ht="12.95" customHeight="1">
      <c r="A42" s="18"/>
      <c r="B42" s="19"/>
      <c r="C42" s="19"/>
      <c r="D42" s="19"/>
      <c r="E42" s="19"/>
      <c r="F42" s="19"/>
    </row>
    <row r="43" spans="1:6" s="21" customFormat="1" ht="12.95" customHeight="1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>
      <c r="A44" s="18"/>
      <c r="B44" s="19"/>
      <c r="C44" s="19"/>
      <c r="D44" s="19"/>
      <c r="E44" s="19"/>
      <c r="F44" s="19"/>
    </row>
    <row r="45" spans="1:6" s="21" customFormat="1" ht="12.95" customHeight="1">
      <c r="A45" s="18" t="s">
        <v>28</v>
      </c>
      <c r="B45" s="19">
        <f>SUM('[1]1ESF'!C65)</f>
        <v>0</v>
      </c>
      <c r="C45" s="19">
        <v>0</v>
      </c>
      <c r="D45" s="19">
        <v>0</v>
      </c>
      <c r="E45" s="19">
        <f>SUM(B45+C45-D45)</f>
        <v>0</v>
      </c>
      <c r="F45" s="19">
        <f>SUM(E45-B45)</f>
        <v>0</v>
      </c>
    </row>
    <row r="46" spans="1:6" s="21" customFormat="1" ht="5.25" customHeight="1">
      <c r="A46" s="22"/>
      <c r="B46" s="23"/>
      <c r="C46" s="23"/>
      <c r="D46" s="23"/>
      <c r="E46" s="24"/>
      <c r="F46" s="23"/>
    </row>
    <row r="47" spans="1:6" s="2" customFormat="1" ht="13.5" customHeight="1">
      <c r="A47" s="25" t="s">
        <v>29</v>
      </c>
      <c r="B47" s="26"/>
      <c r="C47" s="26"/>
    </row>
    <row r="48" spans="1:6">
      <c r="A48" s="26"/>
      <c r="B48" s="26"/>
      <c r="C48" s="26"/>
    </row>
    <row r="49" spans="1:3">
      <c r="A49" s="26"/>
      <c r="B49" s="26"/>
      <c r="C49" s="26"/>
    </row>
    <row r="50" spans="1:3">
      <c r="A50" s="26"/>
      <c r="B50" s="26"/>
      <c r="C50" s="26"/>
    </row>
    <row r="51" spans="1:3">
      <c r="A51" s="26"/>
      <c r="B51" s="26"/>
      <c r="C51" s="26"/>
    </row>
    <row r="52" spans="1:3">
      <c r="A52" s="26"/>
      <c r="B52" s="26"/>
      <c r="C52" s="26"/>
    </row>
    <row r="53" spans="1:3">
      <c r="A53" s="26"/>
      <c r="B53" s="26"/>
      <c r="C53" s="26"/>
    </row>
    <row r="54" spans="1:3">
      <c r="A54" s="26"/>
      <c r="B54" s="26"/>
      <c r="C54" s="26"/>
    </row>
    <row r="55" spans="1:3">
      <c r="A55" s="26"/>
      <c r="B55" s="26"/>
      <c r="C55" s="26"/>
    </row>
    <row r="56" spans="1:3">
      <c r="A56" s="26"/>
      <c r="B56" s="26"/>
      <c r="C56" s="26"/>
    </row>
    <row r="57" spans="1:3">
      <c r="A57" s="26"/>
      <c r="B57" s="26"/>
      <c r="C57" s="26"/>
    </row>
    <row r="58" spans="1:3">
      <c r="A58" s="26"/>
      <c r="B58" s="26"/>
      <c r="C58" s="26"/>
    </row>
    <row r="59" spans="1:3">
      <c r="A59" s="26"/>
      <c r="B59" s="26"/>
      <c r="C59" s="26"/>
    </row>
    <row r="60" spans="1:3">
      <c r="A60" s="26"/>
      <c r="B60" s="26"/>
      <c r="C60" s="26"/>
    </row>
    <row r="61" spans="1:3">
      <c r="A61" s="26"/>
      <c r="B61" s="26"/>
      <c r="C61" s="26"/>
    </row>
    <row r="62" spans="1:3">
      <c r="A62" s="26"/>
      <c r="B62" s="26"/>
      <c r="C62" s="26"/>
    </row>
    <row r="63" spans="1:3">
      <c r="A63" s="26"/>
      <c r="B63" s="26"/>
      <c r="C63" s="26"/>
    </row>
    <row r="64" spans="1:3">
      <c r="A64" s="26"/>
      <c r="B64" s="26"/>
      <c r="C64" s="26"/>
    </row>
    <row r="65" spans="1:3">
      <c r="A65" s="26"/>
      <c r="B65" s="26"/>
      <c r="C65" s="26"/>
    </row>
    <row r="66" spans="1:3">
      <c r="A66" s="26"/>
      <c r="B66" s="26"/>
      <c r="C66" s="26"/>
    </row>
    <row r="67" spans="1:3">
      <c r="A67" s="26"/>
      <c r="B67" s="26"/>
      <c r="C67" s="26"/>
    </row>
    <row r="68" spans="1:3">
      <c r="A68" s="26"/>
      <c r="B68" s="26"/>
      <c r="C68" s="26"/>
    </row>
    <row r="69" spans="1:3">
      <c r="A69" s="26"/>
      <c r="B69" s="26"/>
      <c r="C69" s="26"/>
    </row>
    <row r="70" spans="1:3">
      <c r="A70" s="26"/>
      <c r="B70" s="26"/>
      <c r="C70" s="26"/>
    </row>
    <row r="71" spans="1:3">
      <c r="A71" s="26"/>
      <c r="B71" s="26"/>
      <c r="C71" s="26"/>
    </row>
    <row r="72" spans="1:3">
      <c r="A72" s="26"/>
      <c r="B72" s="26"/>
      <c r="C72" s="26"/>
    </row>
    <row r="73" spans="1:3">
      <c r="A73" s="26"/>
      <c r="B73" s="26"/>
      <c r="C73" s="26"/>
    </row>
    <row r="74" spans="1:3">
      <c r="A74" s="26"/>
      <c r="B74" s="26"/>
      <c r="C74" s="26"/>
    </row>
    <row r="75" spans="1:3">
      <c r="A75" s="26"/>
      <c r="B75" s="26"/>
      <c r="C75" s="26"/>
    </row>
    <row r="76" spans="1:3">
      <c r="A76" s="26"/>
      <c r="B76" s="26"/>
      <c r="C76" s="26"/>
    </row>
    <row r="77" spans="1:3">
      <c r="A77" s="26"/>
      <c r="B77" s="26"/>
      <c r="C77" s="26"/>
    </row>
    <row r="78" spans="1:3">
      <c r="A78" s="26"/>
      <c r="B78" s="26"/>
      <c r="C78" s="26"/>
    </row>
    <row r="79" spans="1:3">
      <c r="A79" s="26"/>
      <c r="B79" s="26"/>
      <c r="C79" s="26"/>
    </row>
    <row r="80" spans="1:3">
      <c r="A80" s="26"/>
      <c r="B80" s="26"/>
      <c r="C80" s="26"/>
    </row>
    <row r="81" spans="1:3">
      <c r="A81" s="26"/>
      <c r="B81" s="26"/>
      <c r="C81" s="26"/>
    </row>
    <row r="82" spans="1:3">
      <c r="A82" s="26"/>
      <c r="B82" s="26"/>
      <c r="C82" s="26"/>
    </row>
    <row r="83" spans="1:3">
      <c r="A83" s="26"/>
      <c r="B83" s="26"/>
      <c r="C83" s="26"/>
    </row>
    <row r="84" spans="1:3">
      <c r="A84" s="26"/>
      <c r="B84" s="26"/>
      <c r="C84" s="26"/>
    </row>
    <row r="85" spans="1:3">
      <c r="A85" s="26"/>
      <c r="B85" s="26"/>
      <c r="C85" s="26"/>
    </row>
    <row r="86" spans="1:3">
      <c r="A86" s="26"/>
      <c r="B86" s="26"/>
      <c r="C86" s="26"/>
    </row>
    <row r="87" spans="1:3">
      <c r="A87" s="26"/>
      <c r="B87" s="26"/>
      <c r="C87" s="26"/>
    </row>
    <row r="88" spans="1:3">
      <c r="A88" s="26"/>
      <c r="B88" s="26"/>
      <c r="C88" s="26"/>
    </row>
    <row r="89" spans="1:3">
      <c r="A89" s="26"/>
      <c r="B89" s="26"/>
      <c r="C89" s="26"/>
    </row>
    <row r="90" spans="1:3">
      <c r="A90" s="26"/>
      <c r="B90" s="26"/>
      <c r="C90" s="26"/>
    </row>
    <row r="91" spans="1:3">
      <c r="A91" s="26"/>
      <c r="B91" s="26"/>
      <c r="C91" s="26"/>
    </row>
    <row r="92" spans="1:3">
      <c r="A92" s="26"/>
      <c r="B92" s="26"/>
      <c r="C92" s="26"/>
    </row>
    <row r="93" spans="1:3">
      <c r="A93" s="26"/>
      <c r="B93" s="26"/>
      <c r="C93" s="26"/>
    </row>
    <row r="94" spans="1:3">
      <c r="A94" s="26"/>
      <c r="B94" s="26"/>
      <c r="C94" s="26"/>
    </row>
    <row r="95" spans="1:3">
      <c r="A95" s="26"/>
      <c r="B95" s="26"/>
      <c r="C95" s="26"/>
    </row>
    <row r="96" spans="1:3">
      <c r="A96" s="26"/>
      <c r="B96" s="26"/>
      <c r="C96" s="26"/>
    </row>
    <row r="97" spans="1:3">
      <c r="A97" s="26"/>
      <c r="B97" s="26"/>
      <c r="C97" s="26"/>
    </row>
    <row r="98" spans="1:3">
      <c r="A98" s="26"/>
      <c r="B98" s="26"/>
      <c r="C98" s="26"/>
    </row>
    <row r="99" spans="1:3">
      <c r="A99" s="26"/>
      <c r="B99" s="26"/>
      <c r="C99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2023-11-17T18:00:45Z</dcterms:created>
  <dcterms:modified xsi:type="dcterms:W3CDTF">2023-11-17T18:00:45Z</dcterms:modified>
</cp:coreProperties>
</file>