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. DATOS\Informe Trimestral\2023\3er Trimestre\Información Magin\LDF 6 Estado Analítico del Ejerc de Presup de Egresos DetalladoOK\"/>
    </mc:Choice>
  </mc:AlternateContent>
  <xr:revisionPtr revIDLastSave="0" documentId="8_{D6D157C5-842F-42AE-8362-1C3791B9800C}" xr6:coauthVersionLast="40" xr6:coauthVersionMax="40" xr10:uidLastSave="{00000000-0000-0000-0000-000000000000}"/>
  <bookViews>
    <workbookView xWindow="0" yWindow="0" windowWidth="25200" windowHeight="11775" xr2:uid="{57078AA9-A25D-4961-87EE-690E117C0036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I90" i="1" s="1"/>
  <c r="F89" i="1"/>
  <c r="I89" i="1" s="1"/>
  <c r="H87" i="1"/>
  <c r="G87" i="1"/>
  <c r="E87" i="1"/>
  <c r="D87" i="1"/>
  <c r="F87" i="1" s="1"/>
  <c r="I87" i="1" s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H75" i="1"/>
  <c r="G75" i="1"/>
  <c r="E75" i="1"/>
  <c r="D75" i="1"/>
  <c r="F75" i="1" s="1"/>
  <c r="I75" i="1" s="1"/>
  <c r="F73" i="1"/>
  <c r="I73" i="1" s="1"/>
  <c r="F72" i="1"/>
  <c r="I72" i="1" s="1"/>
  <c r="F71" i="1"/>
  <c r="I71" i="1" s="1"/>
  <c r="F70" i="1"/>
  <c r="I70" i="1" s="1"/>
  <c r="F69" i="1"/>
  <c r="I69" i="1" s="1"/>
  <c r="F68" i="1"/>
  <c r="I68" i="1" s="1"/>
  <c r="F67" i="1"/>
  <c r="I67" i="1" s="1"/>
  <c r="H65" i="1"/>
  <c r="G65" i="1"/>
  <c r="E65" i="1"/>
  <c r="D65" i="1"/>
  <c r="F65" i="1" s="1"/>
  <c r="I65" i="1" s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H54" i="1"/>
  <c r="G54" i="1"/>
  <c r="F54" i="1"/>
  <c r="I54" i="1" s="1"/>
  <c r="E54" i="1"/>
  <c r="D54" i="1"/>
  <c r="H52" i="1"/>
  <c r="G52" i="1"/>
  <c r="E52" i="1"/>
  <c r="D52" i="1"/>
  <c r="F52" i="1" s="1"/>
  <c r="I52" i="1" s="1"/>
  <c r="F50" i="1"/>
  <c r="I50" i="1" s="1"/>
  <c r="F49" i="1"/>
  <c r="I49" i="1" s="1"/>
  <c r="F48" i="1"/>
  <c r="I48" i="1" s="1"/>
  <c r="F47" i="1"/>
  <c r="I47" i="1" s="1"/>
  <c r="H45" i="1"/>
  <c r="G45" i="1"/>
  <c r="F45" i="1"/>
  <c r="I45" i="1" s="1"/>
  <c r="E45" i="1"/>
  <c r="D45" i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H33" i="1"/>
  <c r="G33" i="1"/>
  <c r="F33" i="1"/>
  <c r="I33" i="1" s="1"/>
  <c r="E33" i="1"/>
  <c r="D33" i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H23" i="1"/>
  <c r="G23" i="1"/>
  <c r="F23" i="1"/>
  <c r="I23" i="1" s="1"/>
  <c r="E23" i="1"/>
  <c r="D23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H12" i="1"/>
  <c r="H10" i="1" s="1"/>
  <c r="H95" i="1" s="1"/>
  <c r="G12" i="1"/>
  <c r="E12" i="1"/>
  <c r="D12" i="1"/>
  <c r="F12" i="1" s="1"/>
  <c r="I12" i="1" s="1"/>
  <c r="G10" i="1"/>
  <c r="G95" i="1" s="1"/>
  <c r="E10" i="1"/>
  <c r="E95" i="1" s="1"/>
  <c r="D10" i="1" l="1"/>
  <c r="F10" i="1" l="1"/>
  <c r="I10" i="1" s="1"/>
  <c r="D95" i="1"/>
  <c r="F95" i="1" s="1"/>
  <c r="I95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<sst xmlns="http://schemas.openxmlformats.org/spreadsheetml/2006/main" count="146" uniqueCount="82">
  <si>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</si>
  <si>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ENTIDADES PARAESTATALES EMPRESARIALES NO FINANCIERAS CON PARTICIPACIÓN ESTATAL MAYORITARIA</t>
  </si>
  <si>
    <t>ESTADO ANALÍTICO DEL EJERCICIO DE PRESUPUESTO DE EGRESOS DETALLADO CONSOLIDADO</t>
  </si>
  <si>
    <t>CLASIFICACIÓN FUNCIONAL (FINALIDAD y FUNCIÓN)</t>
  </si>
  <si>
    <t>DEL 1 DE ENERO AL 30 DE SEPTIEMBRE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</si>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</sst>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8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164" fontId="4" fillId="3" borderId="2" xfId="0" applyNumberFormat="1" applyFont="1" applyFill="1" applyBorder="1" applyAlignment="1">
      <alignment horizontal="center" vertical="top" wrapText="1" readingOrder="1"/>
    </xf>
    <xf numFmtId="164" fontId="4" fillId="3" borderId="3" xfId="0" applyNumberFormat="1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164" fontId="4" fillId="3" borderId="5" xfId="0" applyNumberFormat="1" applyFont="1" applyFill="1" applyBorder="1" applyAlignment="1">
      <alignment horizontal="center" vertical="center" wrapText="1" readingOrder="1"/>
    </xf>
    <xf numFmtId="164" fontId="4" fillId="3" borderId="6" xfId="0" applyNumberFormat="1" applyFont="1" applyFill="1" applyBorder="1" applyAlignment="1">
      <alignment horizontal="center" vertical="top" wrapText="1" readingOrder="1"/>
    </xf>
    <xf numFmtId="0" fontId="2" fillId="0" borderId="0" xfId="0" applyFont="1" applyBorder="1" applyAlignment="1">
      <alignment vertical="top"/>
    </xf>
    <xf numFmtId="164" fontId="2" fillId="0" borderId="0" xfId="0" applyNumberFormat="1" applyFont="1" applyBorder="1" applyAlignment="1">
      <alignment vertical="top"/>
    </xf>
    <xf numFmtId="0" fontId="5" fillId="4" borderId="7" xfId="0" applyFont="1" applyFill="1" applyBorder="1" applyAlignment="1">
      <alignment horizontal="justify" vertical="center"/>
    </xf>
    <xf numFmtId="164" fontId="5" fillId="4" borderId="7" xfId="0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5" borderId="0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justify" vertical="top"/>
    </xf>
    <xf numFmtId="164" fontId="5" fillId="5" borderId="0" xfId="0" applyNumberFormat="1" applyFont="1" applyFill="1" applyBorder="1" applyAlignment="1">
      <alignment horizontal="right" vertical="top"/>
    </xf>
    <xf numFmtId="0" fontId="5" fillId="0" borderId="0" xfId="0" applyFont="1" applyAlignment="1">
      <alignment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justify" vertical="top"/>
    </xf>
    <xf numFmtId="164" fontId="2" fillId="0" borderId="0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horizontal="justify" vertical="top"/>
    </xf>
    <xf numFmtId="164" fontId="2" fillId="0" borderId="8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/>
    </xf>
    <xf numFmtId="0" fontId="5" fillId="5" borderId="0" xfId="0" applyFont="1" applyFill="1" applyAlignment="1">
      <alignment horizontal="left" vertical="top"/>
    </xf>
    <xf numFmtId="0" fontId="5" fillId="5" borderId="0" xfId="0" applyFont="1" applyFill="1" applyAlignment="1">
      <alignment horizontal="justify" vertical="top"/>
    </xf>
    <xf numFmtId="164" fontId="5" fillId="5" borderId="0" xfId="0" applyNumberFormat="1" applyFont="1" applyFill="1" applyAlignment="1">
      <alignment horizontal="right" vertical="top"/>
    </xf>
    <xf numFmtId="0" fontId="2" fillId="0" borderId="9" xfId="0" applyFont="1" applyBorder="1" applyAlignment="1">
      <alignment vertical="top"/>
    </xf>
    <xf numFmtId="164" fontId="2" fillId="0" borderId="9" xfId="0" applyNumberFormat="1" applyFont="1" applyBorder="1" applyAlignment="1">
      <alignment vertical="top"/>
    </xf>
    <xf numFmtId="0" fontId="5" fillId="3" borderId="8" xfId="0" applyFont="1" applyFill="1" applyBorder="1" applyAlignment="1">
      <alignment horizontal="justify" vertical="center"/>
    </xf>
    <xf numFmtId="164" fontId="5" fillId="3" borderId="8" xfId="0" applyNumberFormat="1" applyFont="1" applyFill="1" applyBorder="1" applyAlignment="1">
      <alignment horizontal="right" vertical="center"/>
    </xf>
    <xf numFmtId="0" fontId="7" fillId="0" borderId="10" xfId="1" applyFont="1" applyBorder="1" applyAlignment="1">
      <alignment horizontal="left" vertical="top"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2">
    <cellStyle name="Normal" xfId="0" builtinId="0"/>
    <cellStyle name="Normal 2 2" xfId="1" xr:uid="{3130F7DA-9B2F-43E3-86ED-D62589E413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A9DD4FB-4C8F-4922-A739-680968D508AF}"/>
            </a:ext>
          </a:extLst>
        </xdr:cNvPr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CF4C4-5AE9-4781-8941-4E72ACD7F183}">
  <dimension ref="A1:K97"/>
  <sheetViews>
    <sheetView showGridLines="0" tabSelected="1" workbookViewId="0">
      <selection sqref="A1:I96"/>
    </sheetView>
  </sheetViews>
  <sheetFormatPr baseColWidth="10" defaultRowHeight="15" x14ac:dyDescent="0.25"/>
  <cols>
    <col min="1" max="1" width="2.140625" style="43" customWidth="1"/>
    <col min="2" max="2" width="3.28515625" style="43" customWidth="1"/>
    <col min="3" max="3" width="39.140625" style="43" customWidth="1"/>
    <col min="4" max="9" width="16.7109375" style="44" customWidth="1"/>
    <col min="10" max="11" width="11.42578125" style="43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2"/>
    </row>
    <row r="10" spans="1:11" s="18" customFormat="1" ht="15.95" hidden="1" customHeight="1" thickBot="1" x14ac:dyDescent="0.3">
      <c r="A10" s="14" t="s">
        <v>14</v>
      </c>
      <c r="B10" s="14"/>
      <c r="C10" s="14"/>
      <c r="D10" s="15">
        <f>SUM(D12,D23,D33,D45)</f>
        <v>597052254</v>
      </c>
      <c r="E10" s="15">
        <f>SUM(E12,E23,E33,E45)</f>
        <v>0</v>
      </c>
      <c r="F10" s="15">
        <f>SUM(D10:E10)</f>
        <v>597052254</v>
      </c>
      <c r="G10" s="15">
        <f>SUM(G12,G23,G33,G45)</f>
        <v>286713738</v>
      </c>
      <c r="H10" s="15">
        <f>SUM(H12,H23,H33,H45)</f>
        <v>286713738</v>
      </c>
      <c r="I10" s="15">
        <f>SUM(F10-G10)</f>
        <v>310338516</v>
      </c>
      <c r="J10" s="16"/>
      <c r="K10" s="17"/>
    </row>
    <row r="11" spans="1:11" s="2" customFormat="1" ht="3" hidden="1" customHeight="1" thickTop="1" x14ac:dyDescent="0.25">
      <c r="A11" s="12"/>
      <c r="B11" s="12"/>
      <c r="C11" s="12"/>
      <c r="D11" s="13"/>
      <c r="E11" s="13"/>
      <c r="F11" s="13"/>
      <c r="G11" s="13"/>
      <c r="H11" s="13"/>
      <c r="I11" s="13"/>
    </row>
    <row r="12" spans="1:11" s="22" customFormat="1" ht="12.75" hidden="1" customHeight="1" x14ac:dyDescent="0.25">
      <c r="A12" s="19" t="s">
        <v>15</v>
      </c>
      <c r="B12" s="20" t="s">
        <v>16</v>
      </c>
      <c r="C12" s="20"/>
      <c r="D12" s="21">
        <f>SUM(D14:D21)</f>
        <v>53894678</v>
      </c>
      <c r="E12" s="21">
        <f>SUM(E14:E21)</f>
        <v>0</v>
      </c>
      <c r="F12" s="21">
        <f>SUM(D12:E12)</f>
        <v>53894678</v>
      </c>
      <c r="G12" s="21">
        <f t="shared" ref="G12:H12" si="0">SUM(G14:G21)</f>
        <v>35580014</v>
      </c>
      <c r="H12" s="21">
        <f t="shared" si="0"/>
        <v>35580014</v>
      </c>
      <c r="I12" s="21">
        <f>SUM(F12-G12)</f>
        <v>18314664</v>
      </c>
    </row>
    <row r="13" spans="1:11" s="2" customFormat="1" ht="3" hidden="1" customHeight="1" x14ac:dyDescent="0.25">
      <c r="A13" s="12"/>
      <c r="B13" s="12"/>
      <c r="C13" s="12"/>
      <c r="D13" s="13"/>
      <c r="E13" s="13"/>
      <c r="F13" s="13"/>
      <c r="G13" s="13"/>
      <c r="H13" s="13"/>
      <c r="I13" s="13"/>
    </row>
    <row r="14" spans="1:11" s="2" customFormat="1" ht="12.75" hidden="1" customHeight="1" x14ac:dyDescent="0.25">
      <c r="A14" s="12"/>
      <c r="B14" s="23" t="s">
        <v>17</v>
      </c>
      <c r="C14" s="24" t="s">
        <v>18</v>
      </c>
      <c r="D14" s="25">
        <v>0</v>
      </c>
      <c r="E14" s="25">
        <v>0</v>
      </c>
      <c r="F14" s="25">
        <f t="shared" ref="F14:F21" si="1">SUM(D14:E14)</f>
        <v>0</v>
      </c>
      <c r="G14" s="13">
        <v>0</v>
      </c>
      <c r="H14" s="25">
        <v>0</v>
      </c>
      <c r="I14" s="25">
        <f t="shared" ref="I14:I21" si="2">SUM(F14-G14)</f>
        <v>0</v>
      </c>
    </row>
    <row r="15" spans="1:11" s="2" customFormat="1" ht="12.75" hidden="1" customHeight="1" x14ac:dyDescent="0.25">
      <c r="A15" s="12"/>
      <c r="B15" s="23" t="s">
        <v>19</v>
      </c>
      <c r="C15" s="24" t="s">
        <v>20</v>
      </c>
      <c r="D15" s="25">
        <v>0</v>
      </c>
      <c r="E15" s="25">
        <v>0</v>
      </c>
      <c r="F15" s="25">
        <f t="shared" si="1"/>
        <v>0</v>
      </c>
      <c r="G15" s="13">
        <v>0</v>
      </c>
      <c r="H15" s="25">
        <v>0</v>
      </c>
      <c r="I15" s="25">
        <f t="shared" si="2"/>
        <v>0</v>
      </c>
    </row>
    <row r="16" spans="1:11" s="2" customFormat="1" ht="12.75" hidden="1" customHeight="1" x14ac:dyDescent="0.25">
      <c r="A16" s="12"/>
      <c r="B16" s="23" t="s">
        <v>21</v>
      </c>
      <c r="C16" s="24" t="s">
        <v>22</v>
      </c>
      <c r="D16" s="25">
        <v>0</v>
      </c>
      <c r="E16" s="25">
        <v>0</v>
      </c>
      <c r="F16" s="25">
        <f t="shared" si="1"/>
        <v>0</v>
      </c>
      <c r="G16" s="13">
        <v>0</v>
      </c>
      <c r="H16" s="25">
        <v>0</v>
      </c>
      <c r="I16" s="25">
        <f t="shared" si="2"/>
        <v>0</v>
      </c>
    </row>
    <row r="17" spans="1:9" s="2" customFormat="1" ht="12.75" hidden="1" customHeight="1" x14ac:dyDescent="0.25">
      <c r="A17" s="12"/>
      <c r="B17" s="23" t="s">
        <v>23</v>
      </c>
      <c r="C17" s="24" t="s">
        <v>24</v>
      </c>
      <c r="D17" s="25">
        <v>0</v>
      </c>
      <c r="E17" s="25">
        <v>0</v>
      </c>
      <c r="F17" s="25">
        <f t="shared" si="1"/>
        <v>0</v>
      </c>
      <c r="G17" s="13">
        <v>0</v>
      </c>
      <c r="H17" s="25">
        <v>0</v>
      </c>
      <c r="I17" s="25">
        <f t="shared" si="2"/>
        <v>0</v>
      </c>
    </row>
    <row r="18" spans="1:9" s="2" customFormat="1" ht="12.75" hidden="1" customHeight="1" x14ac:dyDescent="0.25">
      <c r="A18" s="12"/>
      <c r="B18" s="23" t="s">
        <v>25</v>
      </c>
      <c r="C18" s="24" t="s">
        <v>26</v>
      </c>
      <c r="D18" s="25">
        <v>0</v>
      </c>
      <c r="E18" s="25">
        <v>0</v>
      </c>
      <c r="F18" s="25">
        <f t="shared" si="1"/>
        <v>0</v>
      </c>
      <c r="G18" s="13">
        <v>0</v>
      </c>
      <c r="H18" s="25">
        <v>0</v>
      </c>
      <c r="I18" s="25">
        <f t="shared" si="2"/>
        <v>0</v>
      </c>
    </row>
    <row r="19" spans="1:9" s="2" customFormat="1" ht="12.75" hidden="1" customHeight="1" x14ac:dyDescent="0.25">
      <c r="A19" s="12"/>
      <c r="B19" s="23" t="s">
        <v>27</v>
      </c>
      <c r="C19" s="24" t="s">
        <v>28</v>
      </c>
      <c r="D19" s="25">
        <v>0</v>
      </c>
      <c r="E19" s="25">
        <v>0</v>
      </c>
      <c r="F19" s="25">
        <f t="shared" si="1"/>
        <v>0</v>
      </c>
      <c r="G19" s="13">
        <v>0</v>
      </c>
      <c r="H19" s="25">
        <v>0</v>
      </c>
      <c r="I19" s="25">
        <f t="shared" si="2"/>
        <v>0</v>
      </c>
    </row>
    <row r="20" spans="1:9" s="2" customFormat="1" ht="25.5" hidden="1" customHeight="1" x14ac:dyDescent="0.25">
      <c r="A20" s="12"/>
      <c r="B20" s="23" t="s">
        <v>29</v>
      </c>
      <c r="C20" s="24" t="s">
        <v>30</v>
      </c>
      <c r="D20" s="25">
        <v>0</v>
      </c>
      <c r="E20" s="25">
        <v>0</v>
      </c>
      <c r="F20" s="25">
        <f>SUM(D20:E20)</f>
        <v>0</v>
      </c>
      <c r="G20" s="13">
        <v>0</v>
      </c>
      <c r="H20" s="25">
        <v>0</v>
      </c>
      <c r="I20" s="25">
        <f>SUM(F20-G20)</f>
        <v>0</v>
      </c>
    </row>
    <row r="21" spans="1:9" s="2" customFormat="1" ht="12.75" hidden="1" customHeight="1" x14ac:dyDescent="0.25">
      <c r="A21" s="12"/>
      <c r="B21" s="23" t="s">
        <v>31</v>
      </c>
      <c r="C21" s="24" t="s">
        <v>32</v>
      </c>
      <c r="D21" s="25">
        <v>53894678</v>
      </c>
      <c r="E21" s="25">
        <v>0</v>
      </c>
      <c r="F21" s="25">
        <f t="shared" si="1"/>
        <v>53894678</v>
      </c>
      <c r="G21" s="13">
        <v>35580014</v>
      </c>
      <c r="H21" s="25">
        <v>35580014</v>
      </c>
      <c r="I21" s="25">
        <f t="shared" si="2"/>
        <v>18314664</v>
      </c>
    </row>
    <row r="22" spans="1:9" s="2" customFormat="1" ht="3" hidden="1" customHeight="1" x14ac:dyDescent="0.25">
      <c r="A22" s="12"/>
      <c r="B22" s="12"/>
      <c r="C22" s="12"/>
      <c r="D22" s="13"/>
      <c r="E22" s="13"/>
      <c r="F22" s="13"/>
      <c r="G22" s="13"/>
      <c r="H22" s="13"/>
      <c r="I22" s="13"/>
    </row>
    <row r="23" spans="1:9" s="22" customFormat="1" ht="12.75" hidden="1" customHeight="1" x14ac:dyDescent="0.25">
      <c r="A23" s="19" t="s">
        <v>33</v>
      </c>
      <c r="B23" s="20" t="s">
        <v>34</v>
      </c>
      <c r="C23" s="20"/>
      <c r="D23" s="21">
        <f t="shared" ref="D23:H23" si="3">SUM(D25:D31)</f>
        <v>0</v>
      </c>
      <c r="E23" s="21">
        <f>SUM(E25:E31)</f>
        <v>0</v>
      </c>
      <c r="F23" s="21">
        <f t="shared" si="3"/>
        <v>0</v>
      </c>
      <c r="G23" s="21">
        <f t="shared" si="3"/>
        <v>0</v>
      </c>
      <c r="H23" s="21">
        <f t="shared" si="3"/>
        <v>0</v>
      </c>
      <c r="I23" s="21">
        <f>SUM(F23-G23)</f>
        <v>0</v>
      </c>
    </row>
    <row r="24" spans="1:9" s="2" customFormat="1" ht="3" hidden="1" customHeight="1" x14ac:dyDescent="0.25">
      <c r="A24" s="12"/>
      <c r="B24" s="12"/>
      <c r="C24" s="12"/>
      <c r="D24" s="13"/>
      <c r="E24" s="13"/>
      <c r="F24" s="13"/>
      <c r="G24" s="13"/>
      <c r="H24" s="13"/>
      <c r="I24" s="13"/>
    </row>
    <row r="25" spans="1:9" s="2" customFormat="1" ht="12.75" hidden="1" customHeight="1" x14ac:dyDescent="0.25">
      <c r="A25" s="12"/>
      <c r="B25" s="23" t="s">
        <v>35</v>
      </c>
      <c r="C25" s="24" t="s">
        <v>36</v>
      </c>
      <c r="D25" s="25">
        <v>0</v>
      </c>
      <c r="E25" s="25">
        <v>0</v>
      </c>
      <c r="F25" s="25">
        <f t="shared" ref="F25:F31" si="4">SUM(D25:E25)</f>
        <v>0</v>
      </c>
      <c r="G25" s="13">
        <v>0</v>
      </c>
      <c r="H25" s="25">
        <v>0</v>
      </c>
      <c r="I25" s="25">
        <f t="shared" ref="I25:I31" si="5">SUM(F25-G25)</f>
        <v>0</v>
      </c>
    </row>
    <row r="26" spans="1:9" s="2" customFormat="1" ht="12.75" hidden="1" customHeight="1" x14ac:dyDescent="0.25">
      <c r="A26" s="12"/>
      <c r="B26" s="23" t="s">
        <v>37</v>
      </c>
      <c r="C26" s="24" t="s">
        <v>38</v>
      </c>
      <c r="D26" s="25">
        <v>0</v>
      </c>
      <c r="E26" s="25">
        <v>0</v>
      </c>
      <c r="F26" s="25">
        <f t="shared" si="4"/>
        <v>0</v>
      </c>
      <c r="G26" s="13">
        <v>0</v>
      </c>
      <c r="H26" s="25">
        <v>0</v>
      </c>
      <c r="I26" s="25">
        <f t="shared" si="5"/>
        <v>0</v>
      </c>
    </row>
    <row r="27" spans="1:9" s="2" customFormat="1" ht="12.75" hidden="1" customHeight="1" x14ac:dyDescent="0.25">
      <c r="A27" s="12"/>
      <c r="B27" s="23" t="s">
        <v>39</v>
      </c>
      <c r="C27" s="24" t="s">
        <v>40</v>
      </c>
      <c r="D27" s="25">
        <v>0</v>
      </c>
      <c r="E27" s="25">
        <v>0</v>
      </c>
      <c r="F27" s="25">
        <f t="shared" si="4"/>
        <v>0</v>
      </c>
      <c r="G27" s="13">
        <v>0</v>
      </c>
      <c r="H27" s="25">
        <v>0</v>
      </c>
      <c r="I27" s="25">
        <f t="shared" si="5"/>
        <v>0</v>
      </c>
    </row>
    <row r="28" spans="1:9" s="2" customFormat="1" ht="25.5" hidden="1" customHeight="1" x14ac:dyDescent="0.25">
      <c r="A28" s="12"/>
      <c r="B28" s="23" t="s">
        <v>41</v>
      </c>
      <c r="C28" s="24" t="s">
        <v>42</v>
      </c>
      <c r="D28" s="25">
        <v>0</v>
      </c>
      <c r="E28" s="25">
        <v>0</v>
      </c>
      <c r="F28" s="25">
        <f t="shared" si="4"/>
        <v>0</v>
      </c>
      <c r="G28" s="13">
        <v>0</v>
      </c>
      <c r="H28" s="25">
        <v>0</v>
      </c>
      <c r="I28" s="25">
        <f>SUM(F28-G28)</f>
        <v>0</v>
      </c>
    </row>
    <row r="29" spans="1:9" s="2" customFormat="1" ht="12.75" hidden="1" customHeight="1" x14ac:dyDescent="0.25">
      <c r="A29" s="12"/>
      <c r="B29" s="23" t="s">
        <v>43</v>
      </c>
      <c r="C29" s="24" t="s">
        <v>44</v>
      </c>
      <c r="D29" s="25">
        <v>0</v>
      </c>
      <c r="E29" s="25">
        <v>0</v>
      </c>
      <c r="F29" s="25">
        <f t="shared" si="4"/>
        <v>0</v>
      </c>
      <c r="G29" s="13">
        <v>0</v>
      </c>
      <c r="H29" s="25">
        <v>0</v>
      </c>
      <c r="I29" s="25">
        <f t="shared" si="5"/>
        <v>0</v>
      </c>
    </row>
    <row r="30" spans="1:9" s="2" customFormat="1" ht="12.75" hidden="1" customHeight="1" x14ac:dyDescent="0.25">
      <c r="A30" s="12"/>
      <c r="B30" s="23" t="s">
        <v>45</v>
      </c>
      <c r="C30" s="24" t="s">
        <v>46</v>
      </c>
      <c r="D30" s="25">
        <v>0</v>
      </c>
      <c r="E30" s="25">
        <v>0</v>
      </c>
      <c r="F30" s="25">
        <f t="shared" si="4"/>
        <v>0</v>
      </c>
      <c r="G30" s="13">
        <v>0</v>
      </c>
      <c r="H30" s="25">
        <v>0</v>
      </c>
      <c r="I30" s="25">
        <f t="shared" si="5"/>
        <v>0</v>
      </c>
    </row>
    <row r="31" spans="1:9" s="2" customFormat="1" ht="12.75" hidden="1" customHeight="1" x14ac:dyDescent="0.25">
      <c r="A31" s="12"/>
      <c r="B31" s="23" t="s">
        <v>47</v>
      </c>
      <c r="C31" s="24" t="s">
        <v>48</v>
      </c>
      <c r="D31" s="25">
        <v>0</v>
      </c>
      <c r="E31" s="25">
        <v>0</v>
      </c>
      <c r="F31" s="25">
        <f t="shared" si="4"/>
        <v>0</v>
      </c>
      <c r="G31" s="13">
        <v>0</v>
      </c>
      <c r="H31" s="25">
        <v>0</v>
      </c>
      <c r="I31" s="25">
        <f t="shared" si="5"/>
        <v>0</v>
      </c>
    </row>
    <row r="32" spans="1:9" s="2" customFormat="1" ht="3" hidden="1" customHeight="1" x14ac:dyDescent="0.25">
      <c r="A32" s="12"/>
      <c r="B32" s="12"/>
      <c r="C32" s="12"/>
      <c r="D32" s="13"/>
      <c r="E32" s="13"/>
      <c r="F32" s="13"/>
      <c r="G32" s="13"/>
      <c r="H32" s="13"/>
      <c r="I32" s="13"/>
    </row>
    <row r="33" spans="1:9" s="22" customFormat="1" ht="12.75" hidden="1" customHeight="1" x14ac:dyDescent="0.25">
      <c r="A33" s="19" t="s">
        <v>49</v>
      </c>
      <c r="B33" s="20" t="s">
        <v>50</v>
      </c>
      <c r="C33" s="20"/>
      <c r="D33" s="21">
        <f>SUM(D35:D43)</f>
        <v>543157576</v>
      </c>
      <c r="E33" s="21">
        <f>SUM(E35:E43)</f>
        <v>0</v>
      </c>
      <c r="F33" s="21">
        <f>SUM(D33:E33)</f>
        <v>543157576</v>
      </c>
      <c r="G33" s="21">
        <f>SUM(G35:G43)</f>
        <v>251133724</v>
      </c>
      <c r="H33" s="21">
        <f>SUM(H35:H43)</f>
        <v>251133724</v>
      </c>
      <c r="I33" s="21">
        <f>SUM(F33-G33)</f>
        <v>292023852</v>
      </c>
    </row>
    <row r="34" spans="1:9" s="2" customFormat="1" ht="3" hidden="1" customHeight="1" x14ac:dyDescent="0.25">
      <c r="A34" s="12"/>
      <c r="B34" s="12"/>
      <c r="C34" s="12"/>
      <c r="D34" s="13"/>
      <c r="E34" s="13"/>
      <c r="F34" s="13"/>
      <c r="G34" s="13"/>
      <c r="H34" s="13"/>
      <c r="I34" s="13"/>
    </row>
    <row r="35" spans="1:9" s="2" customFormat="1" ht="25.5" hidden="1" customHeight="1" x14ac:dyDescent="0.25">
      <c r="A35" s="12"/>
      <c r="B35" s="23" t="s">
        <v>51</v>
      </c>
      <c r="C35" s="24" t="s">
        <v>52</v>
      </c>
      <c r="D35" s="25">
        <v>81669654</v>
      </c>
      <c r="E35" s="25">
        <v>0</v>
      </c>
      <c r="F35" s="25">
        <f t="shared" ref="F35:F43" si="6">SUM(D35:E35)</f>
        <v>81669654</v>
      </c>
      <c r="G35" s="13">
        <v>65643063</v>
      </c>
      <c r="H35" s="25">
        <v>65643063</v>
      </c>
      <c r="I35" s="25">
        <f t="shared" ref="I35:I45" si="7">SUM(F35-G35)</f>
        <v>16026591</v>
      </c>
    </row>
    <row r="36" spans="1:9" s="2" customFormat="1" ht="12.75" hidden="1" customHeight="1" x14ac:dyDescent="0.25">
      <c r="A36" s="12"/>
      <c r="B36" s="23" t="s">
        <v>53</v>
      </c>
      <c r="C36" s="24" t="s">
        <v>54</v>
      </c>
      <c r="D36" s="25">
        <v>0</v>
      </c>
      <c r="E36" s="25">
        <v>0</v>
      </c>
      <c r="F36" s="25">
        <f t="shared" si="6"/>
        <v>0</v>
      </c>
      <c r="G36" s="13">
        <v>0</v>
      </c>
      <c r="H36" s="25">
        <v>0</v>
      </c>
      <c r="I36" s="25">
        <f t="shared" si="7"/>
        <v>0</v>
      </c>
    </row>
    <row r="37" spans="1:9" s="2" customFormat="1" ht="12.75" hidden="1" customHeight="1" x14ac:dyDescent="0.25">
      <c r="A37" s="12"/>
      <c r="B37" s="23" t="s">
        <v>55</v>
      </c>
      <c r="C37" s="24" t="s">
        <v>56</v>
      </c>
      <c r="D37" s="25">
        <v>0</v>
      </c>
      <c r="E37" s="25">
        <v>0</v>
      </c>
      <c r="F37" s="25">
        <f t="shared" si="6"/>
        <v>0</v>
      </c>
      <c r="G37" s="13">
        <v>0</v>
      </c>
      <c r="H37" s="25">
        <v>0</v>
      </c>
      <c r="I37" s="25">
        <f t="shared" si="7"/>
        <v>0</v>
      </c>
    </row>
    <row r="38" spans="1:9" s="2" customFormat="1" ht="12.75" hidden="1" customHeight="1" x14ac:dyDescent="0.25">
      <c r="A38" s="12"/>
      <c r="B38" s="23" t="s">
        <v>57</v>
      </c>
      <c r="C38" s="24" t="s">
        <v>58</v>
      </c>
      <c r="D38" s="25">
        <v>0</v>
      </c>
      <c r="E38" s="25">
        <v>0</v>
      </c>
      <c r="F38" s="25">
        <f t="shared" si="6"/>
        <v>0</v>
      </c>
      <c r="G38" s="13">
        <v>0</v>
      </c>
      <c r="H38" s="25">
        <v>0</v>
      </c>
      <c r="I38" s="25">
        <f t="shared" si="7"/>
        <v>0</v>
      </c>
    </row>
    <row r="39" spans="1:9" s="2" customFormat="1" ht="12.75" hidden="1" customHeight="1" x14ac:dyDescent="0.25">
      <c r="A39" s="12"/>
      <c r="B39" s="23" t="s">
        <v>59</v>
      </c>
      <c r="C39" s="24" t="s">
        <v>60</v>
      </c>
      <c r="D39" s="25">
        <v>0</v>
      </c>
      <c r="E39" s="25">
        <v>0</v>
      </c>
      <c r="F39" s="25">
        <f t="shared" si="6"/>
        <v>0</v>
      </c>
      <c r="G39" s="13">
        <v>0</v>
      </c>
      <c r="H39" s="25">
        <v>0</v>
      </c>
      <c r="I39" s="25">
        <f t="shared" si="7"/>
        <v>0</v>
      </c>
    </row>
    <row r="40" spans="1:9" s="2" customFormat="1" ht="12.75" hidden="1" customHeight="1" x14ac:dyDescent="0.25">
      <c r="A40" s="12"/>
      <c r="B40" s="23" t="s">
        <v>61</v>
      </c>
      <c r="C40" s="24" t="s">
        <v>62</v>
      </c>
      <c r="D40" s="25">
        <v>461487922</v>
      </c>
      <c r="E40" s="25">
        <v>0</v>
      </c>
      <c r="F40" s="25">
        <f t="shared" si="6"/>
        <v>461487922</v>
      </c>
      <c r="G40" s="13">
        <v>185490661</v>
      </c>
      <c r="H40" s="25">
        <v>185490661</v>
      </c>
      <c r="I40" s="25">
        <f>SUM(F40-G40)</f>
        <v>275997261</v>
      </c>
    </row>
    <row r="41" spans="1:9" s="2" customFormat="1" ht="12.75" hidden="1" customHeight="1" x14ac:dyDescent="0.25">
      <c r="A41" s="12"/>
      <c r="B41" s="23" t="s">
        <v>63</v>
      </c>
      <c r="C41" s="24" t="s">
        <v>64</v>
      </c>
      <c r="D41" s="25">
        <v>0</v>
      </c>
      <c r="E41" s="25">
        <v>0</v>
      </c>
      <c r="F41" s="25">
        <f t="shared" si="6"/>
        <v>0</v>
      </c>
      <c r="G41" s="13">
        <v>0</v>
      </c>
      <c r="H41" s="25">
        <v>0</v>
      </c>
      <c r="I41" s="25">
        <f t="shared" si="7"/>
        <v>0</v>
      </c>
    </row>
    <row r="42" spans="1:9" s="2" customFormat="1" ht="12.75" hidden="1" customHeight="1" x14ac:dyDescent="0.25">
      <c r="A42" s="12"/>
      <c r="B42" s="23" t="s">
        <v>65</v>
      </c>
      <c r="C42" s="24" t="s">
        <v>66</v>
      </c>
      <c r="D42" s="25">
        <v>0</v>
      </c>
      <c r="E42" s="25">
        <v>0</v>
      </c>
      <c r="F42" s="25">
        <f t="shared" si="6"/>
        <v>0</v>
      </c>
      <c r="G42" s="13">
        <v>0</v>
      </c>
      <c r="H42" s="25">
        <v>0</v>
      </c>
      <c r="I42" s="25">
        <f t="shared" si="7"/>
        <v>0</v>
      </c>
    </row>
    <row r="43" spans="1:9" s="2" customFormat="1" ht="12.75" hidden="1" customHeight="1" x14ac:dyDescent="0.25">
      <c r="A43" s="12"/>
      <c r="B43" s="23" t="s">
        <v>67</v>
      </c>
      <c r="C43" s="24" t="s">
        <v>68</v>
      </c>
      <c r="D43" s="25">
        <v>0</v>
      </c>
      <c r="E43" s="25">
        <v>0</v>
      </c>
      <c r="F43" s="25">
        <f t="shared" si="6"/>
        <v>0</v>
      </c>
      <c r="G43" s="13">
        <v>0</v>
      </c>
      <c r="H43" s="25">
        <v>0</v>
      </c>
      <c r="I43" s="25">
        <f t="shared" si="7"/>
        <v>0</v>
      </c>
    </row>
    <row r="44" spans="1:9" s="2" customFormat="1" ht="3" hidden="1" customHeight="1" x14ac:dyDescent="0.25">
      <c r="A44" s="12"/>
      <c r="B44" s="12"/>
      <c r="C44" s="12"/>
      <c r="D44" s="13"/>
      <c r="E44" s="13"/>
      <c r="F44" s="13"/>
      <c r="G44" s="13"/>
      <c r="H44" s="13"/>
      <c r="I44" s="13"/>
    </row>
    <row r="45" spans="1:9" s="22" customFormat="1" ht="12.75" hidden="1" customHeight="1" x14ac:dyDescent="0.25">
      <c r="A45" s="19" t="s">
        <v>69</v>
      </c>
      <c r="B45" s="20" t="s">
        <v>70</v>
      </c>
      <c r="C45" s="20"/>
      <c r="D45" s="21">
        <f>SUM(D47:D50)</f>
        <v>0</v>
      </c>
      <c r="E45" s="21">
        <f>SUM(E47:E50)</f>
        <v>0</v>
      </c>
      <c r="F45" s="21">
        <f>SUM(D45:E45)</f>
        <v>0</v>
      </c>
      <c r="G45" s="21">
        <f t="shared" ref="G45:H45" si="8">SUM(G47:G50)</f>
        <v>0</v>
      </c>
      <c r="H45" s="21">
        <f t="shared" si="8"/>
        <v>0</v>
      </c>
      <c r="I45" s="21">
        <f t="shared" si="7"/>
        <v>0</v>
      </c>
    </row>
    <row r="46" spans="1:9" s="2" customFormat="1" ht="3" hidden="1" customHeight="1" x14ac:dyDescent="0.25">
      <c r="A46" s="12"/>
      <c r="B46" s="12"/>
      <c r="C46" s="12"/>
      <c r="D46" s="13"/>
      <c r="E46" s="13"/>
      <c r="F46" s="13"/>
      <c r="G46" s="13"/>
      <c r="H46" s="13"/>
      <c r="I46" s="13"/>
    </row>
    <row r="47" spans="1:9" s="2" customFormat="1" ht="25.5" hidden="1" customHeight="1" x14ac:dyDescent="0.25">
      <c r="A47" s="12"/>
      <c r="B47" s="23" t="s">
        <v>71</v>
      </c>
      <c r="C47" s="24" t="s">
        <v>72</v>
      </c>
      <c r="D47" s="25">
        <v>0</v>
      </c>
      <c r="E47" s="25">
        <v>0</v>
      </c>
      <c r="F47" s="25">
        <f t="shared" ref="F47:F49" si="9">SUM(D47:E47)</f>
        <v>0</v>
      </c>
      <c r="G47" s="13">
        <v>0</v>
      </c>
      <c r="H47" s="25">
        <v>0</v>
      </c>
      <c r="I47" s="25">
        <f t="shared" ref="I47:I50" si="10">SUM(F47-G47)</f>
        <v>0</v>
      </c>
    </row>
    <row r="48" spans="1:9" s="2" customFormat="1" ht="25.5" hidden="1" customHeight="1" x14ac:dyDescent="0.25">
      <c r="A48" s="12"/>
      <c r="B48" s="23" t="s">
        <v>73</v>
      </c>
      <c r="C48" s="24" t="s">
        <v>74</v>
      </c>
      <c r="D48" s="25">
        <v>0</v>
      </c>
      <c r="E48" s="25">
        <v>0</v>
      </c>
      <c r="F48" s="25">
        <f t="shared" si="9"/>
        <v>0</v>
      </c>
      <c r="G48" s="13">
        <v>0</v>
      </c>
      <c r="H48" s="25">
        <v>0</v>
      </c>
      <c r="I48" s="25">
        <f t="shared" si="10"/>
        <v>0</v>
      </c>
    </row>
    <row r="49" spans="1:11" s="2" customFormat="1" ht="12.75" hidden="1" customHeight="1" x14ac:dyDescent="0.25">
      <c r="A49" s="12"/>
      <c r="B49" s="23" t="s">
        <v>75</v>
      </c>
      <c r="C49" s="24" t="s">
        <v>76</v>
      </c>
      <c r="D49" s="25">
        <v>0</v>
      </c>
      <c r="E49" s="25">
        <v>0</v>
      </c>
      <c r="F49" s="25">
        <f t="shared" si="9"/>
        <v>0</v>
      </c>
      <c r="G49" s="13">
        <v>0</v>
      </c>
      <c r="H49" s="25">
        <v>0</v>
      </c>
      <c r="I49" s="25">
        <f t="shared" si="10"/>
        <v>0</v>
      </c>
    </row>
    <row r="50" spans="1:11" s="2" customFormat="1" ht="12.75" hidden="1" customHeight="1" x14ac:dyDescent="0.25">
      <c r="A50" s="12"/>
      <c r="B50" s="23" t="s">
        <v>77</v>
      </c>
      <c r="C50" s="24" t="s">
        <v>78</v>
      </c>
      <c r="D50" s="25">
        <v>0</v>
      </c>
      <c r="E50" s="25">
        <v>0</v>
      </c>
      <c r="F50" s="25">
        <f t="shared" ref="F50" si="11">SUM(D50:E50)</f>
        <v>0</v>
      </c>
      <c r="G50" s="13">
        <v>0</v>
      </c>
      <c r="H50" s="25">
        <v>0</v>
      </c>
      <c r="I50" s="25">
        <f t="shared" si="10"/>
        <v>0</v>
      </c>
    </row>
    <row r="51" spans="1:11" s="2" customFormat="1" ht="6" hidden="1" customHeight="1" x14ac:dyDescent="0.25">
      <c r="A51" s="12"/>
      <c r="B51" s="23"/>
      <c r="C51" s="23"/>
      <c r="D51" s="25"/>
      <c r="E51" s="25"/>
      <c r="F51" s="25"/>
      <c r="G51" s="13"/>
      <c r="H51" s="25"/>
      <c r="I51" s="25"/>
    </row>
    <row r="52" spans="1:11" s="18" customFormat="1" ht="15.95" hidden="1" customHeight="1" thickBot="1" x14ac:dyDescent="0.3">
      <c r="A52" s="14" t="s">
        <v>79</v>
      </c>
      <c r="B52" s="14"/>
      <c r="C52" s="14"/>
      <c r="D52" s="15">
        <f>SUM(D54,D65,D75,D87)</f>
        <v>0</v>
      </c>
      <c r="E52" s="15">
        <f>SUM(E54,E65,E75,E87)</f>
        <v>0</v>
      </c>
      <c r="F52" s="15">
        <f>SUM(D52:E52)</f>
        <v>0</v>
      </c>
      <c r="G52" s="15">
        <f t="shared" ref="G52:H52" si="12">SUM(G54,G65,G75,G87)</f>
        <v>0</v>
      </c>
      <c r="H52" s="15">
        <f t="shared" si="12"/>
        <v>0</v>
      </c>
      <c r="I52" s="15">
        <f>SUM(F52-G52)</f>
        <v>0</v>
      </c>
      <c r="J52" s="16"/>
      <c r="K52" s="17"/>
    </row>
    <row r="53" spans="1:11" s="2" customFormat="1" ht="3" hidden="1" customHeight="1" thickTop="1" x14ac:dyDescent="0.25">
      <c r="A53" s="12"/>
      <c r="B53" s="12"/>
      <c r="C53" s="12"/>
      <c r="D53" s="13"/>
      <c r="E53" s="13"/>
      <c r="F53" s="13"/>
      <c r="G53" s="13"/>
      <c r="H53" s="13"/>
      <c r="I53" s="13"/>
    </row>
    <row r="54" spans="1:11" s="22" customFormat="1" ht="12.75" hidden="1" customHeight="1" x14ac:dyDescent="0.25">
      <c r="A54" s="19" t="s">
        <v>15</v>
      </c>
      <c r="B54" s="20" t="s">
        <v>16</v>
      </c>
      <c r="C54" s="20"/>
      <c r="D54" s="21">
        <f>SUM(D56:D63)</f>
        <v>0</v>
      </c>
      <c r="E54" s="21">
        <f>SUM(E56:E63)</f>
        <v>0</v>
      </c>
      <c r="F54" s="21">
        <f>SUM(D54:E54)</f>
        <v>0</v>
      </c>
      <c r="G54" s="21">
        <f t="shared" ref="G54:H54" si="13">SUM(G56:G63)</f>
        <v>0</v>
      </c>
      <c r="H54" s="21">
        <f t="shared" si="13"/>
        <v>0</v>
      </c>
      <c r="I54" s="21">
        <f>SUM(F54-G54)</f>
        <v>0</v>
      </c>
    </row>
    <row r="55" spans="1:11" s="2" customFormat="1" ht="3" hidden="1" customHeight="1" x14ac:dyDescent="0.25">
      <c r="A55" s="12"/>
      <c r="B55" s="12"/>
      <c r="C55" s="12"/>
      <c r="D55" s="13"/>
      <c r="E55" s="13"/>
      <c r="F55" s="13"/>
      <c r="G55" s="13"/>
      <c r="H55" s="13"/>
      <c r="I55" s="13"/>
    </row>
    <row r="56" spans="1:11" s="2" customFormat="1" ht="12.75" hidden="1" customHeight="1" x14ac:dyDescent="0.25">
      <c r="A56" s="12"/>
      <c r="B56" s="23" t="s">
        <v>17</v>
      </c>
      <c r="C56" s="24" t="s">
        <v>18</v>
      </c>
      <c r="D56" s="25">
        <v>0</v>
      </c>
      <c r="E56" s="25">
        <v>0</v>
      </c>
      <c r="F56" s="25">
        <f t="shared" ref="F56:F63" si="14">SUM(D56:E56)</f>
        <v>0</v>
      </c>
      <c r="G56" s="13">
        <v>0</v>
      </c>
      <c r="H56" s="25">
        <v>0</v>
      </c>
      <c r="I56" s="25">
        <f t="shared" ref="I56:I63" si="15">SUM(F56-G56)</f>
        <v>0</v>
      </c>
    </row>
    <row r="57" spans="1:11" s="2" customFormat="1" ht="12.75" hidden="1" customHeight="1" x14ac:dyDescent="0.25">
      <c r="A57" s="12"/>
      <c r="B57" s="23" t="s">
        <v>19</v>
      </c>
      <c r="C57" s="24" t="s">
        <v>20</v>
      </c>
      <c r="D57" s="25">
        <v>0</v>
      </c>
      <c r="E57" s="25">
        <v>0</v>
      </c>
      <c r="F57" s="25">
        <f t="shared" si="14"/>
        <v>0</v>
      </c>
      <c r="G57" s="13">
        <v>0</v>
      </c>
      <c r="H57" s="25">
        <v>0</v>
      </c>
      <c r="I57" s="25">
        <f t="shared" si="15"/>
        <v>0</v>
      </c>
    </row>
    <row r="58" spans="1:11" s="2" customFormat="1" ht="12.75" hidden="1" customHeight="1" x14ac:dyDescent="0.25">
      <c r="A58" s="12"/>
      <c r="B58" s="23" t="s">
        <v>21</v>
      </c>
      <c r="C58" s="24" t="s">
        <v>22</v>
      </c>
      <c r="D58" s="25">
        <v>0</v>
      </c>
      <c r="E58" s="25">
        <v>0</v>
      </c>
      <c r="F58" s="25">
        <f t="shared" si="14"/>
        <v>0</v>
      </c>
      <c r="G58" s="13">
        <v>0</v>
      </c>
      <c r="H58" s="25">
        <v>0</v>
      </c>
      <c r="I58" s="25">
        <f t="shared" si="15"/>
        <v>0</v>
      </c>
    </row>
    <row r="59" spans="1:11" s="2" customFormat="1" ht="12.75" hidden="1" customHeight="1" x14ac:dyDescent="0.25">
      <c r="A59" s="12"/>
      <c r="B59" s="23" t="s">
        <v>23</v>
      </c>
      <c r="C59" s="24" t="s">
        <v>24</v>
      </c>
      <c r="D59" s="25">
        <v>0</v>
      </c>
      <c r="E59" s="25">
        <v>0</v>
      </c>
      <c r="F59" s="25">
        <f t="shared" si="14"/>
        <v>0</v>
      </c>
      <c r="G59" s="13">
        <v>0</v>
      </c>
      <c r="H59" s="25">
        <v>0</v>
      </c>
      <c r="I59" s="25">
        <f t="shared" si="15"/>
        <v>0</v>
      </c>
    </row>
    <row r="60" spans="1:11" s="2" customFormat="1" ht="12.75" hidden="1" customHeight="1" x14ac:dyDescent="0.25">
      <c r="A60" s="12"/>
      <c r="B60" s="23" t="s">
        <v>25</v>
      </c>
      <c r="C60" s="24" t="s">
        <v>26</v>
      </c>
      <c r="D60" s="25">
        <v>0</v>
      </c>
      <c r="E60" s="25">
        <v>0</v>
      </c>
      <c r="F60" s="25">
        <f t="shared" si="14"/>
        <v>0</v>
      </c>
      <c r="G60" s="13">
        <v>0</v>
      </c>
      <c r="H60" s="25">
        <v>0</v>
      </c>
      <c r="I60" s="25">
        <f t="shared" si="15"/>
        <v>0</v>
      </c>
    </row>
    <row r="61" spans="1:11" s="2" customFormat="1" ht="12.75" hidden="1" customHeight="1" x14ac:dyDescent="0.25">
      <c r="A61" s="12"/>
      <c r="B61" s="23" t="s">
        <v>27</v>
      </c>
      <c r="C61" s="24" t="s">
        <v>28</v>
      </c>
      <c r="D61" s="25">
        <v>0</v>
      </c>
      <c r="E61" s="25">
        <v>0</v>
      </c>
      <c r="F61" s="25">
        <f t="shared" si="14"/>
        <v>0</v>
      </c>
      <c r="G61" s="13">
        <v>0</v>
      </c>
      <c r="H61" s="25">
        <v>0</v>
      </c>
      <c r="I61" s="25">
        <f t="shared" si="15"/>
        <v>0</v>
      </c>
    </row>
    <row r="62" spans="1:11" s="2" customFormat="1" ht="25.5" hidden="1" customHeight="1" x14ac:dyDescent="0.25">
      <c r="A62" s="12"/>
      <c r="B62" s="23" t="s">
        <v>29</v>
      </c>
      <c r="C62" s="24" t="s">
        <v>30</v>
      </c>
      <c r="D62" s="25">
        <v>0</v>
      </c>
      <c r="E62" s="25">
        <v>0</v>
      </c>
      <c r="F62" s="25">
        <f t="shared" si="14"/>
        <v>0</v>
      </c>
      <c r="G62" s="13">
        <v>0</v>
      </c>
      <c r="H62" s="25">
        <v>0</v>
      </c>
      <c r="I62" s="25">
        <f t="shared" si="15"/>
        <v>0</v>
      </c>
    </row>
    <row r="63" spans="1:11" s="2" customFormat="1" ht="12.75" hidden="1" customHeight="1" x14ac:dyDescent="0.25">
      <c r="A63" s="12"/>
      <c r="B63" s="23" t="s">
        <v>31</v>
      </c>
      <c r="C63" s="24" t="s">
        <v>32</v>
      </c>
      <c r="D63" s="25">
        <v>0</v>
      </c>
      <c r="E63" s="25">
        <v>0</v>
      </c>
      <c r="F63" s="25">
        <f t="shared" si="14"/>
        <v>0</v>
      </c>
      <c r="G63" s="13">
        <v>0</v>
      </c>
      <c r="H63" s="25">
        <v>0</v>
      </c>
      <c r="I63" s="25">
        <f t="shared" si="15"/>
        <v>0</v>
      </c>
    </row>
    <row r="64" spans="1:11" s="2" customFormat="1" ht="3" hidden="1" customHeight="1" x14ac:dyDescent="0.25">
      <c r="A64" s="12"/>
      <c r="B64" s="12"/>
      <c r="C64" s="12"/>
      <c r="D64" s="13"/>
      <c r="E64" s="13"/>
      <c r="F64" s="13"/>
      <c r="G64" s="13"/>
      <c r="H64" s="13"/>
      <c r="I64" s="13"/>
    </row>
    <row r="65" spans="1:9" s="22" customFormat="1" ht="12.75" hidden="1" customHeight="1" x14ac:dyDescent="0.25">
      <c r="A65" s="19" t="s">
        <v>33</v>
      </c>
      <c r="B65" s="20" t="s">
        <v>34</v>
      </c>
      <c r="C65" s="20"/>
      <c r="D65" s="21">
        <f>SUM(D67:D73)</f>
        <v>0</v>
      </c>
      <c r="E65" s="21">
        <f>SUM(E67:E73)</f>
        <v>0</v>
      </c>
      <c r="F65" s="21">
        <f>SUM(D65:E65)</f>
        <v>0</v>
      </c>
      <c r="G65" s="21">
        <f t="shared" ref="G65:H65" si="16">SUM(G67:G73)</f>
        <v>0</v>
      </c>
      <c r="H65" s="21">
        <f t="shared" si="16"/>
        <v>0</v>
      </c>
      <c r="I65" s="21">
        <f>SUM(F65-G65)</f>
        <v>0</v>
      </c>
    </row>
    <row r="66" spans="1:9" s="2" customFormat="1" ht="3" hidden="1" customHeight="1" x14ac:dyDescent="0.25">
      <c r="A66" s="12"/>
      <c r="B66" s="12"/>
      <c r="C66" s="12"/>
      <c r="D66" s="13"/>
      <c r="E66" s="13"/>
      <c r="F66" s="13"/>
      <c r="G66" s="13"/>
      <c r="H66" s="13"/>
      <c r="I66" s="13"/>
    </row>
    <row r="67" spans="1:9" s="2" customFormat="1" ht="12.75" hidden="1" customHeight="1" x14ac:dyDescent="0.25">
      <c r="A67" s="12"/>
      <c r="B67" s="23" t="s">
        <v>35</v>
      </c>
      <c r="C67" s="24" t="s">
        <v>36</v>
      </c>
      <c r="D67" s="25">
        <v>0</v>
      </c>
      <c r="E67" s="25">
        <v>0</v>
      </c>
      <c r="F67" s="25">
        <f t="shared" ref="F67:F73" si="17">SUM(D67:E67)</f>
        <v>0</v>
      </c>
      <c r="G67" s="13">
        <v>0</v>
      </c>
      <c r="H67" s="13">
        <v>0</v>
      </c>
      <c r="I67" s="25">
        <f t="shared" ref="I67:I73" si="18">SUM(F67-G67)</f>
        <v>0</v>
      </c>
    </row>
    <row r="68" spans="1:9" s="2" customFormat="1" ht="12.75" hidden="1" customHeight="1" x14ac:dyDescent="0.25">
      <c r="A68" s="12"/>
      <c r="B68" s="23" t="s">
        <v>37</v>
      </c>
      <c r="C68" s="24" t="s">
        <v>38</v>
      </c>
      <c r="D68" s="25">
        <v>0</v>
      </c>
      <c r="E68" s="25">
        <v>0</v>
      </c>
      <c r="F68" s="25">
        <f t="shared" si="17"/>
        <v>0</v>
      </c>
      <c r="G68" s="13">
        <v>0</v>
      </c>
      <c r="H68" s="13">
        <v>0</v>
      </c>
      <c r="I68" s="25">
        <f t="shared" si="18"/>
        <v>0</v>
      </c>
    </row>
    <row r="69" spans="1:9" s="2" customFormat="1" ht="12.75" hidden="1" customHeight="1" x14ac:dyDescent="0.25">
      <c r="A69" s="12"/>
      <c r="B69" s="23" t="s">
        <v>39</v>
      </c>
      <c r="C69" s="24" t="s">
        <v>40</v>
      </c>
      <c r="D69" s="25">
        <v>0</v>
      </c>
      <c r="E69" s="25">
        <v>0</v>
      </c>
      <c r="F69" s="25">
        <f t="shared" si="17"/>
        <v>0</v>
      </c>
      <c r="G69" s="13">
        <v>0</v>
      </c>
      <c r="H69" s="13">
        <v>0</v>
      </c>
      <c r="I69" s="25">
        <f t="shared" si="18"/>
        <v>0</v>
      </c>
    </row>
    <row r="70" spans="1:9" s="2" customFormat="1" ht="25.5" hidden="1" customHeight="1" x14ac:dyDescent="0.25">
      <c r="A70" s="12"/>
      <c r="B70" s="23" t="s">
        <v>41</v>
      </c>
      <c r="C70" s="24" t="s">
        <v>42</v>
      </c>
      <c r="D70" s="25">
        <v>0</v>
      </c>
      <c r="E70" s="25">
        <v>0</v>
      </c>
      <c r="F70" s="25">
        <f t="shared" si="17"/>
        <v>0</v>
      </c>
      <c r="G70" s="13">
        <v>0</v>
      </c>
      <c r="H70" s="13">
        <v>0</v>
      </c>
      <c r="I70" s="25">
        <f t="shared" si="18"/>
        <v>0</v>
      </c>
    </row>
    <row r="71" spans="1:9" s="2" customFormat="1" ht="12.75" hidden="1" customHeight="1" x14ac:dyDescent="0.25">
      <c r="A71" s="12"/>
      <c r="B71" s="23" t="s">
        <v>43</v>
      </c>
      <c r="C71" s="24" t="s">
        <v>44</v>
      </c>
      <c r="D71" s="25">
        <v>0</v>
      </c>
      <c r="E71" s="25">
        <v>0</v>
      </c>
      <c r="F71" s="25">
        <f t="shared" si="17"/>
        <v>0</v>
      </c>
      <c r="G71" s="13">
        <v>0</v>
      </c>
      <c r="H71" s="25">
        <v>0</v>
      </c>
      <c r="I71" s="25">
        <f t="shared" si="18"/>
        <v>0</v>
      </c>
    </row>
    <row r="72" spans="1:9" s="2" customFormat="1" ht="12.75" hidden="1" customHeight="1" x14ac:dyDescent="0.25">
      <c r="A72" s="12"/>
      <c r="B72" s="23" t="s">
        <v>45</v>
      </c>
      <c r="C72" s="24" t="s">
        <v>46</v>
      </c>
      <c r="D72" s="25">
        <v>0</v>
      </c>
      <c r="E72" s="25">
        <v>0</v>
      </c>
      <c r="F72" s="25">
        <f t="shared" si="17"/>
        <v>0</v>
      </c>
      <c r="G72" s="13">
        <v>0</v>
      </c>
      <c r="H72" s="25">
        <v>0</v>
      </c>
      <c r="I72" s="25">
        <f t="shared" si="18"/>
        <v>0</v>
      </c>
    </row>
    <row r="73" spans="1:9" s="2" customFormat="1" ht="12.75" hidden="1" customHeight="1" x14ac:dyDescent="0.25">
      <c r="A73" s="12"/>
      <c r="B73" s="23" t="s">
        <v>47</v>
      </c>
      <c r="C73" s="24" t="s">
        <v>48</v>
      </c>
      <c r="D73" s="25">
        <v>0</v>
      </c>
      <c r="E73" s="25">
        <v>0</v>
      </c>
      <c r="F73" s="25">
        <f t="shared" si="17"/>
        <v>0</v>
      </c>
      <c r="G73" s="13">
        <v>0</v>
      </c>
      <c r="H73" s="25">
        <v>0</v>
      </c>
      <c r="I73" s="25">
        <f t="shared" si="18"/>
        <v>0</v>
      </c>
    </row>
    <row r="74" spans="1:9" s="2" customFormat="1" ht="3" hidden="1" customHeight="1" x14ac:dyDescent="0.25">
      <c r="A74" s="12"/>
      <c r="B74" s="12"/>
      <c r="C74" s="12"/>
      <c r="D74" s="13"/>
      <c r="E74" s="13"/>
      <c r="F74" s="13"/>
      <c r="G74" s="13"/>
      <c r="H74" s="13"/>
      <c r="I74" s="13"/>
    </row>
    <row r="75" spans="1:9" s="22" customFormat="1" ht="12.75" hidden="1" customHeight="1" x14ac:dyDescent="0.25">
      <c r="A75" s="19" t="s">
        <v>49</v>
      </c>
      <c r="B75" s="20" t="s">
        <v>50</v>
      </c>
      <c r="C75" s="20"/>
      <c r="D75" s="21">
        <f>SUM(D77:D85)</f>
        <v>0</v>
      </c>
      <c r="E75" s="21">
        <f>SUM(E77:E85)</f>
        <v>0</v>
      </c>
      <c r="F75" s="21">
        <f>SUM(D75:E75)</f>
        <v>0</v>
      </c>
      <c r="G75" s="21">
        <f t="shared" ref="G75:H75" si="19">SUM(G77:G85)</f>
        <v>0</v>
      </c>
      <c r="H75" s="21">
        <f t="shared" si="19"/>
        <v>0</v>
      </c>
      <c r="I75" s="21">
        <f>SUM(F75-G75)</f>
        <v>0</v>
      </c>
    </row>
    <row r="76" spans="1:9" s="2" customFormat="1" ht="3" hidden="1" customHeight="1" x14ac:dyDescent="0.25">
      <c r="A76" s="12"/>
      <c r="B76" s="12"/>
      <c r="C76" s="12"/>
      <c r="D76" s="13"/>
      <c r="E76" s="13"/>
      <c r="F76" s="13"/>
      <c r="G76" s="13"/>
      <c r="H76" s="13"/>
      <c r="I76" s="13"/>
    </row>
    <row r="77" spans="1:9" s="2" customFormat="1" ht="25.5" hidden="1" customHeight="1" x14ac:dyDescent="0.25">
      <c r="A77" s="12"/>
      <c r="B77" s="23" t="s">
        <v>51</v>
      </c>
      <c r="C77" s="24" t="s">
        <v>52</v>
      </c>
      <c r="D77" s="25">
        <v>0</v>
      </c>
      <c r="E77" s="25">
        <v>0</v>
      </c>
      <c r="F77" s="25">
        <f t="shared" ref="F77:F85" si="20">SUM(D77:E77)</f>
        <v>0</v>
      </c>
      <c r="G77" s="13">
        <v>0</v>
      </c>
      <c r="H77" s="25">
        <v>0</v>
      </c>
      <c r="I77" s="25">
        <f t="shared" ref="I77:I85" si="21">SUM(F77-G77)</f>
        <v>0</v>
      </c>
    </row>
    <row r="78" spans="1:9" s="2" customFormat="1" ht="12.75" hidden="1" customHeight="1" x14ac:dyDescent="0.25">
      <c r="A78" s="12"/>
      <c r="B78" s="23" t="s">
        <v>53</v>
      </c>
      <c r="C78" s="24" t="s">
        <v>54</v>
      </c>
      <c r="D78" s="25">
        <v>0</v>
      </c>
      <c r="E78" s="25">
        <v>0</v>
      </c>
      <c r="F78" s="25">
        <f t="shared" si="20"/>
        <v>0</v>
      </c>
      <c r="G78" s="13">
        <v>0</v>
      </c>
      <c r="H78" s="25">
        <v>0</v>
      </c>
      <c r="I78" s="25">
        <f t="shared" si="21"/>
        <v>0</v>
      </c>
    </row>
    <row r="79" spans="1:9" s="2" customFormat="1" ht="12.75" hidden="1" customHeight="1" x14ac:dyDescent="0.25">
      <c r="A79" s="26"/>
      <c r="B79" s="27" t="s">
        <v>55</v>
      </c>
      <c r="C79" s="28" t="s">
        <v>56</v>
      </c>
      <c r="D79" s="29">
        <v>0</v>
      </c>
      <c r="E79" s="29">
        <v>0</v>
      </c>
      <c r="F79" s="29">
        <f t="shared" si="20"/>
        <v>0</v>
      </c>
      <c r="G79" s="30">
        <v>0</v>
      </c>
      <c r="H79" s="29">
        <v>0</v>
      </c>
      <c r="I79" s="29">
        <f t="shared" si="21"/>
        <v>0</v>
      </c>
    </row>
    <row r="80" spans="1:9" s="2" customFormat="1" ht="12.75" customHeight="1" x14ac:dyDescent="0.25">
      <c r="B80" s="31" t="s">
        <v>57</v>
      </c>
      <c r="C80" s="32" t="s">
        <v>58</v>
      </c>
      <c r="D80" s="33">
        <v>0</v>
      </c>
      <c r="E80" s="33">
        <v>0</v>
      </c>
      <c r="F80" s="33">
        <f t="shared" si="20"/>
        <v>0</v>
      </c>
      <c r="G80" s="34">
        <v>0</v>
      </c>
      <c r="H80" s="33">
        <v>0</v>
      </c>
      <c r="I80" s="33">
        <f t="shared" si="21"/>
        <v>0</v>
      </c>
    </row>
    <row r="81" spans="1:9" s="2" customFormat="1" ht="12.75" customHeight="1" x14ac:dyDescent="0.25">
      <c r="B81" s="31" t="s">
        <v>59</v>
      </c>
      <c r="C81" s="32" t="s">
        <v>60</v>
      </c>
      <c r="D81" s="33">
        <v>0</v>
      </c>
      <c r="E81" s="33">
        <v>0</v>
      </c>
      <c r="F81" s="33">
        <f t="shared" si="20"/>
        <v>0</v>
      </c>
      <c r="G81" s="34">
        <v>0</v>
      </c>
      <c r="H81" s="33">
        <v>0</v>
      </c>
      <c r="I81" s="33">
        <f t="shared" si="21"/>
        <v>0</v>
      </c>
    </row>
    <row r="82" spans="1:9" s="12" customFormat="1" ht="12.75" customHeight="1" x14ac:dyDescent="0.25">
      <c r="B82" s="23" t="s">
        <v>61</v>
      </c>
      <c r="C82" s="24" t="s">
        <v>62</v>
      </c>
      <c r="D82" s="25">
        <v>0</v>
      </c>
      <c r="E82" s="25">
        <v>0</v>
      </c>
      <c r="F82" s="25">
        <f t="shared" si="20"/>
        <v>0</v>
      </c>
      <c r="G82" s="13">
        <v>0</v>
      </c>
      <c r="H82" s="25">
        <v>0</v>
      </c>
      <c r="I82" s="25">
        <f t="shared" si="21"/>
        <v>0</v>
      </c>
    </row>
    <row r="83" spans="1:9" s="12" customFormat="1" ht="12.75" customHeight="1" x14ac:dyDescent="0.25">
      <c r="B83" s="23" t="s">
        <v>63</v>
      </c>
      <c r="C83" s="24" t="s">
        <v>64</v>
      </c>
      <c r="D83" s="25">
        <v>0</v>
      </c>
      <c r="E83" s="25">
        <v>0</v>
      </c>
      <c r="F83" s="25">
        <f t="shared" si="20"/>
        <v>0</v>
      </c>
      <c r="G83" s="13">
        <v>0</v>
      </c>
      <c r="H83" s="25">
        <v>0</v>
      </c>
      <c r="I83" s="25">
        <f t="shared" si="21"/>
        <v>0</v>
      </c>
    </row>
    <row r="84" spans="1:9" s="2" customFormat="1" ht="12.75" customHeight="1" x14ac:dyDescent="0.25">
      <c r="B84" s="31" t="s">
        <v>65</v>
      </c>
      <c r="C84" s="32" t="s">
        <v>66</v>
      </c>
      <c r="D84" s="33">
        <v>0</v>
      </c>
      <c r="E84" s="33">
        <v>0</v>
      </c>
      <c r="F84" s="33">
        <f t="shared" si="20"/>
        <v>0</v>
      </c>
      <c r="G84" s="34">
        <v>0</v>
      </c>
      <c r="H84" s="33">
        <v>0</v>
      </c>
      <c r="I84" s="33">
        <f t="shared" si="21"/>
        <v>0</v>
      </c>
    </row>
    <row r="85" spans="1:9" s="2" customFormat="1" ht="12.75" customHeight="1" x14ac:dyDescent="0.25">
      <c r="B85" s="31" t="s">
        <v>67</v>
      </c>
      <c r="C85" s="32" t="s">
        <v>68</v>
      </c>
      <c r="D85" s="33">
        <v>0</v>
      </c>
      <c r="E85" s="33">
        <v>0</v>
      </c>
      <c r="F85" s="33">
        <f t="shared" si="20"/>
        <v>0</v>
      </c>
      <c r="G85" s="34">
        <v>0</v>
      </c>
      <c r="H85" s="33">
        <v>0</v>
      </c>
      <c r="I85" s="33">
        <f t="shared" si="21"/>
        <v>0</v>
      </c>
    </row>
    <row r="86" spans="1:9" s="2" customFormat="1" ht="3" customHeight="1" x14ac:dyDescent="0.25">
      <c r="D86" s="34"/>
      <c r="E86" s="34"/>
      <c r="F86" s="34"/>
      <c r="G86" s="34"/>
      <c r="H86" s="34"/>
      <c r="I86" s="34"/>
    </row>
    <row r="87" spans="1:9" s="22" customFormat="1" ht="12.75" customHeight="1" x14ac:dyDescent="0.25">
      <c r="A87" s="35" t="s">
        <v>69</v>
      </c>
      <c r="B87" s="36" t="s">
        <v>70</v>
      </c>
      <c r="C87" s="36"/>
      <c r="D87" s="37">
        <f>SUM(D89:D92)</f>
        <v>0</v>
      </c>
      <c r="E87" s="37">
        <f>SUM(E89:E92)</f>
        <v>0</v>
      </c>
      <c r="F87" s="37">
        <f>SUM(D87:E87)</f>
        <v>0</v>
      </c>
      <c r="G87" s="37">
        <f t="shared" ref="G87:H87" si="22">SUM(G89:G92)</f>
        <v>0</v>
      </c>
      <c r="H87" s="37">
        <f t="shared" si="22"/>
        <v>0</v>
      </c>
      <c r="I87" s="37">
        <f>SUM(F87-G87)</f>
        <v>0</v>
      </c>
    </row>
    <row r="88" spans="1:9" s="2" customFormat="1" ht="3" customHeight="1" x14ac:dyDescent="0.25">
      <c r="D88" s="34"/>
      <c r="E88" s="34"/>
      <c r="F88" s="34"/>
      <c r="G88" s="34"/>
      <c r="H88" s="34"/>
      <c r="I88" s="34"/>
    </row>
    <row r="89" spans="1:9" s="2" customFormat="1" ht="25.5" customHeight="1" x14ac:dyDescent="0.25">
      <c r="B89" s="31" t="s">
        <v>71</v>
      </c>
      <c r="C89" s="32" t="s">
        <v>72</v>
      </c>
      <c r="D89" s="33">
        <v>0</v>
      </c>
      <c r="E89" s="33">
        <v>0</v>
      </c>
      <c r="F89" s="33">
        <f t="shared" ref="F89:F92" si="23">SUM(D89:E89)</f>
        <v>0</v>
      </c>
      <c r="G89" s="34">
        <v>0</v>
      </c>
      <c r="H89" s="33">
        <v>0</v>
      </c>
      <c r="I89" s="33">
        <f t="shared" ref="I89:I92" si="24">SUM(F89-G89)</f>
        <v>0</v>
      </c>
    </row>
    <row r="90" spans="1:9" s="2" customFormat="1" ht="38.25" customHeight="1" x14ac:dyDescent="0.25">
      <c r="B90" s="31" t="s">
        <v>73</v>
      </c>
      <c r="C90" s="32" t="s">
        <v>74</v>
      </c>
      <c r="D90" s="33">
        <v>0</v>
      </c>
      <c r="E90" s="33">
        <v>0</v>
      </c>
      <c r="F90" s="33">
        <f t="shared" si="23"/>
        <v>0</v>
      </c>
      <c r="G90" s="34">
        <v>0</v>
      </c>
      <c r="H90" s="33">
        <v>0</v>
      </c>
      <c r="I90" s="33">
        <f t="shared" si="24"/>
        <v>0</v>
      </c>
    </row>
    <row r="91" spans="1:9" s="2" customFormat="1" ht="12.75" customHeight="1" x14ac:dyDescent="0.25">
      <c r="B91" s="31" t="s">
        <v>75</v>
      </c>
      <c r="C91" s="32" t="s">
        <v>76</v>
      </c>
      <c r="D91" s="33">
        <v>0</v>
      </c>
      <c r="E91" s="33">
        <v>0</v>
      </c>
      <c r="F91" s="33">
        <f t="shared" si="23"/>
        <v>0</v>
      </c>
      <c r="G91" s="34">
        <v>0</v>
      </c>
      <c r="H91" s="33">
        <v>0</v>
      </c>
      <c r="I91" s="33">
        <f t="shared" si="24"/>
        <v>0</v>
      </c>
    </row>
    <row r="92" spans="1:9" s="2" customFormat="1" ht="12.75" customHeight="1" x14ac:dyDescent="0.25">
      <c r="B92" s="31" t="s">
        <v>77</v>
      </c>
      <c r="C92" s="32" t="s">
        <v>78</v>
      </c>
      <c r="D92" s="33">
        <v>0</v>
      </c>
      <c r="E92" s="33">
        <v>0</v>
      </c>
      <c r="F92" s="33">
        <f t="shared" si="23"/>
        <v>0</v>
      </c>
      <c r="G92" s="34">
        <v>0</v>
      </c>
      <c r="H92" s="33">
        <v>0</v>
      </c>
      <c r="I92" s="33">
        <f t="shared" si="24"/>
        <v>0</v>
      </c>
    </row>
    <row r="93" spans="1:9" s="2" customFormat="1" ht="6" customHeight="1" thickBot="1" x14ac:dyDescent="0.3">
      <c r="D93" s="34"/>
      <c r="E93" s="34"/>
      <c r="F93" s="34"/>
      <c r="G93" s="34"/>
      <c r="H93" s="34"/>
      <c r="I93" s="34"/>
    </row>
    <row r="94" spans="1:9" s="2" customFormat="1" ht="3" customHeight="1" x14ac:dyDescent="0.25">
      <c r="A94" s="38"/>
      <c r="B94" s="38"/>
      <c r="C94" s="38"/>
      <c r="D94" s="39"/>
      <c r="E94" s="39"/>
      <c r="F94" s="39"/>
      <c r="G94" s="39"/>
      <c r="H94" s="39"/>
      <c r="I94" s="39"/>
    </row>
    <row r="95" spans="1:9" s="2" customFormat="1" ht="12.75" customHeight="1" x14ac:dyDescent="0.25">
      <c r="A95" s="40" t="s">
        <v>80</v>
      </c>
      <c r="B95" s="40"/>
      <c r="C95" s="40"/>
      <c r="D95" s="41">
        <f>SUM(D10,D52)</f>
        <v>597052254</v>
      </c>
      <c r="E95" s="41">
        <f>SUM(E10,E52)</f>
        <v>0</v>
      </c>
      <c r="F95" s="41">
        <f>SUM(D95:E95)</f>
        <v>597052254</v>
      </c>
      <c r="G95" s="41">
        <f t="shared" ref="G95:H95" si="25">SUM(G10,G52)</f>
        <v>286713738</v>
      </c>
      <c r="H95" s="41">
        <f t="shared" si="25"/>
        <v>286713738</v>
      </c>
      <c r="I95" s="41">
        <f>SUM(F95-G95)</f>
        <v>310338516</v>
      </c>
    </row>
    <row r="96" spans="1:9" s="2" customFormat="1" ht="12.75" customHeight="1" x14ac:dyDescent="0.25">
      <c r="A96" s="42" t="s">
        <v>81</v>
      </c>
      <c r="B96" s="42"/>
      <c r="C96" s="42"/>
      <c r="D96" s="34"/>
      <c r="E96" s="34"/>
      <c r="F96" s="34"/>
      <c r="G96" s="34"/>
      <c r="H96" s="34"/>
      <c r="I96" s="34"/>
    </row>
    <row r="97" spans="4:9" s="2" customFormat="1" ht="12.75" customHeight="1" x14ac:dyDescent="0.25">
      <c r="D97" s="34"/>
      <c r="E97" s="34"/>
      <c r="F97" s="34"/>
      <c r="G97" s="34"/>
      <c r="H97" s="34"/>
      <c r="I97" s="34"/>
    </row>
  </sheetData>
  <mergeCells count="21">
    <mergeCell ref="B87:C87"/>
    <mergeCell ref="A95:C95"/>
    <mergeCell ref="A96:C96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2023-10-30T19:40:17Z</dcterms:created>
  <dcterms:modified xsi:type="dcterms:W3CDTF">2023-10-30T19:40:18Z</dcterms:modified>
</cp:coreProperties>
</file>