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CBEAB44-7E36-4FC3-B6D6-D5F03E343020}" xr6:coauthVersionLast="40" xr6:coauthVersionMax="40" xr10:uidLastSave="{00000000-0000-0000-0000-000000000000}"/>
  <bookViews>
    <workbookView xWindow="0" yWindow="0" windowWidth="20490" windowHeight="7545" xr2:uid="{90D7DE14-C701-4A74-AD46-6413208C31ED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<sst xmlns="http://schemas.openxmlformats.org/spreadsheetml/2006/main" count="21" uniqueCount="21">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</sst>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165" fontId="9" fillId="4" borderId="0" xfId="3" applyNumberFormat="1" applyFont="1" applyFill="1" applyAlignment="1">
      <alignment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2" applyNumberForma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0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  <xf numFmtId="164" fontId="8" fillId="0" borderId="0" xfId="0" applyNumberFormat="1" applyFont="1" applyAlignment="1">
      <alignment horizontal="right" vertical="top"/>
    </xf>
  </cellXfs>
  <cellStyles count="4">
    <cellStyle name="Normal" xfId="0" builtinId="0"/>
    <cellStyle name="Normal 12" xfId="1" xr:uid="{AB04A94F-78BD-4C63-BFAC-0A0A3048BD27}"/>
    <cellStyle name="Normal 3_1. Ingreso Público" xfId="3" xr:uid="{710B1358-7D98-40D7-AE90-4AD3A2C7AA19}"/>
    <cellStyle name="Normal 7" xfId="2" xr:uid="{9EE603C8-2635-4684-B02A-7D1D8D4B6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DF95-AF3B-4E7B-8DAC-5BF0CF41F9A6}">
  <dimension ref="A1:I20"/>
  <sheetViews>
    <sheetView showGridLines="0" tabSelected="1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597052254</v>
      </c>
      <c r="D11" s="19">
        <f>SUM(D13:D15)</f>
        <v>0</v>
      </c>
      <c r="E11" s="18">
        <f>SUM(C11+D11)</f>
        <v>597052254</v>
      </c>
      <c r="F11" s="18">
        <f>SUM(F13:F15)</f>
        <v>286713738</v>
      </c>
      <c r="G11" s="18">
        <f>SUM(G13:G15)</f>
        <v>286713738</v>
      </c>
      <c r="H11" s="18">
        <f>SUM(E11-F11)</f>
        <v>310338516</v>
      </c>
    </row>
    <row r="12" spans="1:8" s="2" customFormat="1" ht="12.75" x14ac:dyDescent="0.2">
      <c r="A12" s="20"/>
      <c r="B12" s="21"/>
      <c r="C12" s="22"/>
      <c r="D12" s="23"/>
      <c r="E12" s="22"/>
      <c r="F12" s="22"/>
      <c r="G12" s="22"/>
      <c r="H12" s="22"/>
    </row>
    <row r="13" spans="1:8" s="2" customFormat="1" ht="12.75" x14ac:dyDescent="0.2">
      <c r="A13" s="24" t="s">
        <v>17</v>
      </c>
      <c r="B13" s="24"/>
      <c r="C13" s="25">
        <v>81669654</v>
      </c>
      <c r="D13" s="23">
        <v>0</v>
      </c>
      <c r="E13" s="25">
        <f t="shared" ref="E13:E15" si="0">SUM(C13+D13)</f>
        <v>81669654</v>
      </c>
      <c r="F13" s="26">
        <v>65643063</v>
      </c>
      <c r="G13" s="26">
        <v>65643063</v>
      </c>
      <c r="H13" s="26">
        <f t="shared" ref="H13:H15" si="1">SUM(E13-F13)</f>
        <v>16026591</v>
      </c>
    </row>
    <row r="14" spans="1:8" s="2" customFormat="1" ht="12.75" x14ac:dyDescent="0.2">
      <c r="A14" s="24" t="s">
        <v>18</v>
      </c>
      <c r="B14" s="24"/>
      <c r="C14" s="25">
        <v>53894678</v>
      </c>
      <c r="D14" s="23">
        <v>0</v>
      </c>
      <c r="E14" s="26">
        <f t="shared" si="0"/>
        <v>53894678</v>
      </c>
      <c r="F14" s="26">
        <v>35580014</v>
      </c>
      <c r="G14" s="26">
        <v>35580014</v>
      </c>
      <c r="H14" s="26">
        <f t="shared" si="1"/>
        <v>18314664</v>
      </c>
    </row>
    <row r="15" spans="1:8" s="2" customFormat="1" ht="12.75" x14ac:dyDescent="0.2">
      <c r="A15" s="27" t="s">
        <v>19</v>
      </c>
      <c r="B15" s="27"/>
      <c r="C15" s="28">
        <v>461487922</v>
      </c>
      <c r="D15" s="29">
        <v>0</v>
      </c>
      <c r="E15" s="28">
        <f t="shared" si="0"/>
        <v>461487922</v>
      </c>
      <c r="F15" s="28">
        <v>185490661</v>
      </c>
      <c r="G15" s="28">
        <v>185490661</v>
      </c>
      <c r="H15" s="28">
        <f t="shared" si="1"/>
        <v>275997261</v>
      </c>
    </row>
    <row r="16" spans="1:8" s="2" customFormat="1" ht="12.75" x14ac:dyDescent="0.2">
      <c r="A16" s="30" t="s">
        <v>20</v>
      </c>
      <c r="B16" s="30"/>
      <c r="C16" s="31"/>
    </row>
    <row r="17" spans="1:8" s="2" customFormat="1" ht="12.75" x14ac:dyDescent="0.2">
      <c r="A17" s="15"/>
      <c r="B17" s="32"/>
      <c r="C17" s="22"/>
      <c r="D17" s="22"/>
      <c r="E17" s="22"/>
      <c r="F17" s="22"/>
      <c r="G17" s="22"/>
      <c r="H17" s="22"/>
    </row>
    <row r="18" spans="1:8" x14ac:dyDescent="0.25">
      <c r="H18" s="33"/>
    </row>
    <row r="19" spans="1:8" x14ac:dyDescent="0.25">
      <c r="C19" s="22"/>
      <c r="D19" s="22"/>
      <c r="E19" s="22"/>
      <c r="F19" s="22"/>
      <c r="G19" s="22"/>
      <c r="H19" s="22"/>
    </row>
    <row r="20" spans="1:8" x14ac:dyDescent="0.25">
      <c r="C20" s="34"/>
      <c r="D20" s="34"/>
      <c r="E20" s="34"/>
      <c r="F20" s="34"/>
      <c r="G20" s="34"/>
      <c r="H20" s="34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2023-10-30T18:12:17Z</dcterms:created>
  <dcterms:modified xsi:type="dcterms:W3CDTF">2023-10-30T18:12:17Z</dcterms:modified>
</cp:coreProperties>
</file>