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71D274F-DF60-4747-9852-79B21EA9F627}" xr6:coauthVersionLast="47" xr6:coauthVersionMax="47" xr10:uidLastSave="{00000000-0000-0000-0000-000000000000}"/>
  <bookViews>
    <workbookView xWindow="-120" yWindow="-120" windowWidth="20730" windowHeight="11160" xr2:uid="{56A8D576-CCF9-4E9C-81C8-13A392DFE78C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F32" i="1"/>
  <c r="I32" i="1" s="1"/>
  <c r="H30" i="1"/>
  <c r="H51" i="1" s="1"/>
  <c r="G30" i="1"/>
  <c r="G51" i="1" s="1"/>
  <c r="F30" i="1"/>
  <c r="I30" i="1" s="1"/>
  <c r="E30" i="1"/>
  <c r="D30" i="1"/>
  <c r="F28" i="1"/>
  <c r="F12" i="1"/>
  <c r="F10" i="1" s="1"/>
  <c r="F51" i="1" s="1"/>
  <c r="H10" i="1"/>
  <c r="G10" i="1"/>
  <c r="E10" i="1"/>
  <c r="D10" i="1"/>
  <c r="D51" i="1" s="1"/>
  <c r="I12" i="1" l="1"/>
  <c r="I10" i="1" s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<sst xmlns="http://schemas.openxmlformats.org/spreadsheetml/2006/main" count="36" uniqueCount="27">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</sst>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E473F29F-4744-489E-82D3-A59C671D052B}"/>
    <cellStyle name="Normal 2 2" xfId="2" xr:uid="{78C2376A-1609-4FE5-94BD-598EF7B9B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D81915-6B3F-4701-937D-4A0CB9D88C60}"/>
            </a:ext>
          </a:extLst>
        </xdr:cNvPr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649E-0BC6-4400-A7BB-98F27813C367}">
  <dimension ref="A1:K54"/>
  <sheetViews>
    <sheetView showGridLines="0" tabSelected="1" workbookViewId="0">
      <selection activeCell="J12" sqref="J12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SUM(D12,D14,D16,D22,D24,D28)</f>
        <v>405072359</v>
      </c>
      <c r="E10" s="15">
        <f t="shared" ref="E10:I10" si="0">SUM(E12,E14,E16,E22,E24,E28)</f>
        <v>-345366</v>
      </c>
      <c r="F10" s="15">
        <f t="shared" si="0"/>
        <v>404726993</v>
      </c>
      <c r="G10" s="15">
        <f t="shared" si="0"/>
        <v>163406433</v>
      </c>
      <c r="H10" s="15">
        <f t="shared" si="0"/>
        <v>159059828</v>
      </c>
      <c r="I10" s="15">
        <f t="shared" si="0"/>
        <v>241320560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26.25" customHeight="1" x14ac:dyDescent="0.25">
      <c r="B12" s="19" t="s">
        <v>15</v>
      </c>
      <c r="C12" s="19"/>
      <c r="D12" s="20">
        <v>405072359</v>
      </c>
      <c r="E12" s="20">
        <v>-345366</v>
      </c>
      <c r="F12" s="20">
        <f>D12+E12</f>
        <v>404726993</v>
      </c>
      <c r="G12" s="13">
        <v>163406433</v>
      </c>
      <c r="H12" s="20">
        <v>159059828</v>
      </c>
      <c r="I12" s="20">
        <f>F12-G12</f>
        <v>241320560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/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/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/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/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/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/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/>
      <c r="F27" s="13"/>
      <c r="G27" s="13"/>
      <c r="H27" s="13"/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>D28+E28</f>
        <v>0</v>
      </c>
      <c r="G28" s="13">
        <v>0</v>
      </c>
      <c r="H28" s="20">
        <v>0</v>
      </c>
      <c r="I28" s="20"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>SUM(D32)</f>
        <v>0</v>
      </c>
      <c r="E30" s="15">
        <f>SUM(E32)</f>
        <v>0</v>
      </c>
      <c r="F30" s="15">
        <f t="shared" ref="F30:H30" si="1">SUM(F32)</f>
        <v>0</v>
      </c>
      <c r="G30" s="15">
        <f t="shared" si="1"/>
        <v>0</v>
      </c>
      <c r="H30" s="15">
        <f t="shared" si="1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25.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8.2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1.5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405072359</v>
      </c>
      <c r="E51" s="27">
        <f>E10+E30</f>
        <v>-345366</v>
      </c>
      <c r="F51" s="27">
        <f t="shared" ref="F51:I51" si="2">F10+F30</f>
        <v>404726993</v>
      </c>
      <c r="G51" s="27">
        <f t="shared" si="2"/>
        <v>163406433</v>
      </c>
      <c r="H51" s="27">
        <f t="shared" si="2"/>
        <v>159059828</v>
      </c>
      <c r="I51" s="27">
        <f t="shared" si="2"/>
        <v>241320560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s="2" customFormat="1" ht="12.75" customHeight="1" x14ac:dyDescent="0.25">
      <c r="D53" s="13"/>
      <c r="E53" s="13"/>
      <c r="F53" s="13"/>
      <c r="G53" s="13"/>
      <c r="H53" s="13"/>
      <c r="I53" s="13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2023-08-02T20:30:25Z</dcterms:created>
  <dcterms:modified xsi:type="dcterms:W3CDTF">2023-08-02T20:30:25Z</dcterms:modified>
</cp:coreProperties>
</file>