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ECA7B75-060E-4F41-AEFE-D9012A4A487E}" xr6:coauthVersionLast="47" xr6:coauthVersionMax="47" xr10:uidLastSave="{00000000-0000-0000-0000-000000000000}"/>
  <bookViews>
    <workbookView xWindow="-120" yWindow="-120" windowWidth="20730" windowHeight="11160" xr2:uid="{EF6FF3C9-5071-4626-9A44-AD5C0445BD83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I32" i="1"/>
  <c r="F32" i="1"/>
  <c r="H30" i="1"/>
  <c r="G30" i="1"/>
  <c r="F30" i="1"/>
  <c r="I30" i="1" s="1"/>
  <c r="E30" i="1"/>
  <c r="D30" i="1"/>
  <c r="F28" i="1"/>
  <c r="I28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I12" i="1" s="1"/>
  <c r="H10" i="1"/>
  <c r="H51" i="1" s="1"/>
  <c r="G10" i="1"/>
  <c r="G51" i="1" s="1"/>
  <c r="F10" i="1"/>
  <c r="F51" i="1" s="1"/>
  <c r="E10" i="1"/>
  <c r="E51" i="1" s="1"/>
  <c r="D10" i="1"/>
  <c r="I10" i="1" l="1"/>
  <c r="I51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<sst xmlns="http://schemas.openxmlformats.org/spreadsheetml/2006/main" count="36" uniqueCount="27">
  <si>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</si>
  <si>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</si>
  <si>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</si>
  <si>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</si>
  <si>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30 DE JUNIO DE 2023</t>
  </si>
  <si>
    <t>(Cifras en Pesos)</t>
  </si>
  <si>
    <t>CONCEPTO</t>
  </si>
  <si>
    <t>E G R E S O S</t>
  </si>
  <si>
    <t>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</si>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</sst>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9956143E-A363-4C1F-8603-43137874C4FC}"/>
    <cellStyle name="Normal 2 2" xfId="2" xr:uid="{D8283432-BDE3-42B7-AB2D-21F16E8AD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BA37F3E-124B-4A49-AEAA-E53488EA0448}"/>
            </a:ext>
          </a:extLst>
        </xdr:cNvPr>
        <xdr:cNvSpPr txBox="1"/>
      </xdr:nvSpPr>
      <xdr:spPr>
        <a:xfrm>
          <a:off x="843915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D6981-EBDB-4E12-AA49-93DD2D7B9C8D}">
  <dimension ref="A1:K53"/>
  <sheetViews>
    <sheetView showGridLines="0" tabSelected="1" topLeftCell="A31" workbookViewId="0">
      <selection activeCell="F55" sqref="F55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SUM(D12+D28)</f>
        <v>1135325058</v>
      </c>
      <c r="E10" s="15">
        <f>SUM(E12+E28)</f>
        <v>8259685</v>
      </c>
      <c r="F10" s="15">
        <f t="shared" ref="F10:H10" si="0">SUM(F12+F28)</f>
        <v>1143584743</v>
      </c>
      <c r="G10" s="15">
        <f t="shared" si="0"/>
        <v>430349673</v>
      </c>
      <c r="H10" s="15">
        <f t="shared" si="0"/>
        <v>413470493</v>
      </c>
      <c r="I10" s="15">
        <f>F10-G10</f>
        <v>713235070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12.75" customHeight="1" x14ac:dyDescent="0.25">
      <c r="B12" s="19" t="s">
        <v>15</v>
      </c>
      <c r="C12" s="19"/>
      <c r="D12" s="20">
        <v>1135325058</v>
      </c>
      <c r="E12" s="20">
        <v>8259685</v>
      </c>
      <c r="F12" s="20">
        <f>D12+E12</f>
        <v>1143584743</v>
      </c>
      <c r="G12" s="13">
        <v>430349673</v>
      </c>
      <c r="H12" s="20">
        <v>413470493</v>
      </c>
      <c r="I12" s="20">
        <f>F12-G12</f>
        <v>713235070</v>
      </c>
    </row>
    <row r="13" spans="1:11" s="2" customFormat="1" ht="3" customHeight="1" x14ac:dyDescent="0.25">
      <c r="D13" s="13">
        <v>0</v>
      </c>
      <c r="E13" s="13"/>
      <c r="F13" s="13">
        <f t="shared" ref="F13:F28" si="1">D13+E13</f>
        <v>0</v>
      </c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f t="shared" si="1"/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>
        <f t="shared" si="1"/>
        <v>0</v>
      </c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f t="shared" si="1"/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>
        <f t="shared" si="1"/>
        <v>0</v>
      </c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f t="shared" si="1"/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>
        <f t="shared" si="1"/>
        <v>0</v>
      </c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f t="shared" si="1"/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>
        <f t="shared" si="1"/>
        <v>0</v>
      </c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f t="shared" si="1"/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>
        <f t="shared" si="1"/>
        <v>0</v>
      </c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f t="shared" si="1"/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>
        <f t="shared" si="1"/>
        <v>0</v>
      </c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f t="shared" si="1"/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>
        <v>0</v>
      </c>
      <c r="F27" s="13">
        <f t="shared" si="1"/>
        <v>0</v>
      </c>
      <c r="G27" s="13">
        <v>0</v>
      </c>
      <c r="H27" s="13">
        <v>0</v>
      </c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f t="shared" si="1"/>
        <v>0</v>
      </c>
      <c r="G28" s="13">
        <v>0</v>
      </c>
      <c r="H28" s="20">
        <v>0</v>
      </c>
      <c r="I28" s="20">
        <f>F28-G28</f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 t="shared" ref="D30:H30" si="2">SUM(D32)</f>
        <v>0</v>
      </c>
      <c r="E30" s="15">
        <f>SUM(E32)</f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12.7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7.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6" customHeight="1" thickBot="1" x14ac:dyDescent="0.3">
      <c r="D49" s="13"/>
      <c r="E49" s="13"/>
      <c r="F49" s="13"/>
      <c r="G49" s="13"/>
      <c r="H49" s="13"/>
      <c r="I49" s="13"/>
    </row>
    <row r="50" spans="1:11" s="2" customFormat="1" ht="3" customHeight="1" x14ac:dyDescent="0.25">
      <c r="A50" s="24"/>
      <c r="B50" s="24"/>
      <c r="C50" s="24"/>
      <c r="D50" s="25"/>
      <c r="E50" s="25"/>
      <c r="F50" s="25"/>
      <c r="G50" s="25"/>
      <c r="H50" s="25"/>
      <c r="I50" s="25"/>
    </row>
    <row r="51" spans="1:11" s="18" customFormat="1" ht="15.95" customHeight="1" x14ac:dyDescent="0.25">
      <c r="A51" s="26" t="s">
        <v>25</v>
      </c>
      <c r="B51" s="26"/>
      <c r="C51" s="26"/>
      <c r="D51" s="27">
        <f>D10+D30</f>
        <v>1135325058</v>
      </c>
      <c r="E51" s="27">
        <f t="shared" ref="E51:I51" si="3">E10+E30</f>
        <v>8259685</v>
      </c>
      <c r="F51" s="27">
        <f t="shared" si="3"/>
        <v>1143584743</v>
      </c>
      <c r="G51" s="27">
        <f t="shared" si="3"/>
        <v>430349673</v>
      </c>
      <c r="H51" s="27">
        <f t="shared" si="3"/>
        <v>413470493</v>
      </c>
      <c r="I51" s="27">
        <f t="shared" si="3"/>
        <v>713235070</v>
      </c>
      <c r="J51" s="16"/>
      <c r="K51" s="17"/>
    </row>
    <row r="52" spans="1:11" s="2" customFormat="1" ht="12.75" customHeight="1" x14ac:dyDescent="0.25">
      <c r="A52" s="28" t="s">
        <v>26</v>
      </c>
      <c r="B52" s="29"/>
      <c r="C52" s="29"/>
      <c r="D52" s="13"/>
      <c r="E52" s="13"/>
      <c r="F52" s="13"/>
      <c r="G52" s="13"/>
      <c r="H52" s="13"/>
      <c r="I52" s="13"/>
    </row>
    <row r="53" spans="1:11" x14ac:dyDescent="0.25">
      <c r="A53" s="2"/>
      <c r="B53" s="2"/>
      <c r="C53" s="2"/>
      <c r="D53" s="13"/>
      <c r="E53" s="13"/>
      <c r="F53" s="13"/>
      <c r="G53" s="13"/>
      <c r="H53" s="13"/>
      <c r="I53" s="13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2023-08-02T20:42:47Z</dcterms:created>
  <dcterms:modified xsi:type="dcterms:W3CDTF">2023-08-02T20:42:48Z</dcterms:modified>
</cp:coreProperties>
</file>