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7235047-13B9-4683-81DF-9419471A4F6F}" xr6:coauthVersionLast="47" xr6:coauthVersionMax="47" xr10:uidLastSave="{00000000-0000-0000-0000-000000000000}"/>
  <bookViews>
    <workbookView xWindow="-120" yWindow="-120" windowWidth="20730" windowHeight="11160" xr2:uid="{CFB76BBB-3B50-429F-95D6-C70782374151}"/>
  </bookViews>
  <sheets>
    <sheet name="28 DEUDA-LDF2" sheetId="1" r:id="rId1"/>
  </sheets>
  <externalReferences>
    <externalReference r:id="rId2"/>
  </externalReferences>
  <definedNames>
    <definedName name="_def1">#REF!</definedName>
    <definedName name="_inf2005">#REF!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G31" i="1" s="1"/>
  <c r="I31" i="1"/>
  <c r="H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F20" i="1"/>
  <c r="G20" i="1" s="1"/>
  <c r="F19" i="1"/>
  <c r="G19" i="1" s="1"/>
  <c r="F18" i="1"/>
  <c r="G18" i="1" s="1"/>
  <c r="G17" i="1" s="1"/>
  <c r="I17" i="1"/>
  <c r="H17" i="1"/>
  <c r="F17" i="1"/>
  <c r="E17" i="1"/>
  <c r="D17" i="1"/>
  <c r="C17" i="1"/>
  <c r="G15" i="1"/>
  <c r="G14" i="1"/>
  <c r="G13" i="1"/>
  <c r="G12" i="1" s="1"/>
  <c r="G10" i="1" s="1"/>
  <c r="G24" i="1" s="1"/>
  <c r="I12" i="1"/>
  <c r="H12" i="1"/>
  <c r="H10" i="1" s="1"/>
  <c r="H24" i="1" s="1"/>
  <c r="F12" i="1"/>
  <c r="F10" i="1" s="1"/>
  <c r="F24" i="1" s="1"/>
  <c r="E12" i="1"/>
  <c r="D12" i="1"/>
  <c r="D10" i="1" s="1"/>
  <c r="D24" i="1" s="1"/>
  <c r="C12" i="1"/>
  <c r="I10" i="1"/>
  <c r="I24" i="1" s="1"/>
  <c r="E10" i="1"/>
  <c r="E24" i="1" s="1"/>
  <c r="C10" i="1"/>
  <c r="C24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<sst xmlns="http://schemas.openxmlformats.org/spreadsheetml/2006/main" count="43" uniqueCount="40">
  <si>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</si>
  <si>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JUDICIAL</t>
  </si>
  <si>
    <t>INFORME ANALÍTICO DE LA DEUDA PÚBLICA Y OTROS PASIVOS CONSOLIDADO</t>
  </si>
  <si>
    <t>DEL 1 DE ENERO AL 30 DE JUNIO DE 2023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</si>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</sst>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8" fillId="5" borderId="0" xfId="1" applyFont="1" applyFill="1" applyAlignment="1">
      <alignment horizontal="left" vertical="center"/>
    </xf>
    <xf numFmtId="0" fontId="8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5" borderId="0" xfId="1" applyFont="1" applyFill="1" applyAlignment="1">
      <alignment horizontal="left" vertical="center"/>
    </xf>
    <xf numFmtId="164" fontId="10" fillId="5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11" fillId="3" borderId="2" xfId="1" applyNumberFormat="1" applyFont="1" applyFill="1" applyBorder="1"/>
    <xf numFmtId="164" fontId="4" fillId="5" borderId="0" xfId="1" applyNumberFormat="1" applyFont="1" applyFill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C34B7105-4655-48A6-9991-B3C9CFFF09E9}"/>
    <cellStyle name="Normal 17" xfId="3" xr:uid="{F8A7AB4E-4499-4232-9F13-7940C27523F1}"/>
    <cellStyle name="Normal 18" xfId="1" xr:uid="{AB73F130-A6AE-4D69-B9D6-345B9E435CFD}"/>
    <cellStyle name="Normal 2 2" xfId="2" xr:uid="{279E8052-35CC-4977-AB93-2CFC2A8A6E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6FC51DB-D84F-4402-B1E2-0C5402DD8FAF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Libro1.xlsx" TargetMode="External"/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7 ESF -LDF1"/>
      <sheetName val="28 DEUDA-LDF2"/>
      <sheetName val="29 OBLIGACIONES-LDF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77E3-7E1C-4439-AD62-8BDFDE2F3496}">
  <sheetPr>
    <tabColor theme="0" tint="-0.14999847407452621"/>
    <pageSetUpPr fitToPage="1"/>
  </sheetPr>
  <dimension ref="A1:L65"/>
  <sheetViews>
    <sheetView showGridLines="0" tabSelected="1" zoomScaleNormal="100" workbookViewId="0">
      <selection sqref="A1:I105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2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SUM(C12+C17)</f>
        <v>0</v>
      </c>
      <c r="D10" s="18">
        <f t="shared" ref="D10:I10" si="0">SUM(D12+D17)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14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19"/>
      <c r="K12" s="19"/>
      <c r="L12" s="19"/>
    </row>
    <row r="13" spans="1:12" s="13" customFormat="1" ht="15" customHeight="1" x14ac:dyDescent="0.2">
      <c r="A13" s="26"/>
      <c r="B13" s="27" t="s">
        <v>15</v>
      </c>
      <c r="C13" s="28">
        <v>0</v>
      </c>
      <c r="D13" s="28">
        <v>0</v>
      </c>
      <c r="E13" s="28">
        <v>0</v>
      </c>
      <c r="F13" s="28">
        <v>0</v>
      </c>
      <c r="G13" s="28">
        <f>SUM(C13+D13-E13+F13)</f>
        <v>0</v>
      </c>
      <c r="H13" s="28">
        <v>0</v>
      </c>
      <c r="I13" s="28">
        <v>0</v>
      </c>
      <c r="J13" s="19"/>
      <c r="K13" s="19"/>
      <c r="L13" s="19"/>
    </row>
    <row r="14" spans="1:12" s="13" customFormat="1" ht="15" customHeight="1" x14ac:dyDescent="0.2">
      <c r="A14" s="26"/>
      <c r="B14" s="27" t="s">
        <v>16</v>
      </c>
      <c r="C14" s="28">
        <v>0</v>
      </c>
      <c r="D14" s="28">
        <v>0</v>
      </c>
      <c r="E14" s="28"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17</v>
      </c>
      <c r="C15" s="28">
        <v>0</v>
      </c>
      <c r="D15" s="28">
        <v>0</v>
      </c>
      <c r="E15" s="28"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18</v>
      </c>
      <c r="B17" s="24"/>
      <c r="C17" s="25">
        <f>SUM(C18:C20)</f>
        <v>0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</row>
    <row r="18" spans="1:9" s="13" customFormat="1" ht="15" customHeight="1" x14ac:dyDescent="0.2">
      <c r="A18" s="26"/>
      <c r="B18" s="27" t="s">
        <v>15</v>
      </c>
      <c r="C18" s="28">
        <v>0</v>
      </c>
      <c r="D18" s="28">
        <v>0</v>
      </c>
      <c r="E18" s="28">
        <v>0</v>
      </c>
      <c r="F18" s="28">
        <f>-F13</f>
        <v>0</v>
      </c>
      <c r="G18" s="28">
        <f t="shared" ref="G18:G20" si="4">SUM(C18+D18-E18+F18)</f>
        <v>0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16</v>
      </c>
      <c r="C19" s="28"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17</v>
      </c>
      <c r="C20" s="28"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19</v>
      </c>
      <c r="B22" s="24"/>
      <c r="C22" s="25">
        <v>193996443</v>
      </c>
      <c r="D22" s="31"/>
      <c r="E22" s="31"/>
      <c r="F22" s="25"/>
      <c r="G22" s="25">
        <v>182747676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20</v>
      </c>
      <c r="B24" s="32"/>
      <c r="C24" s="18">
        <f>SUM(C10+C22)</f>
        <v>193996443</v>
      </c>
      <c r="D24" s="18">
        <f>D10</f>
        <v>0</v>
      </c>
      <c r="E24" s="18">
        <f>E10</f>
        <v>0</v>
      </c>
      <c r="F24" s="18">
        <f t="shared" ref="F24:I24" si="5">SUM(F10+F22)</f>
        <v>0</v>
      </c>
      <c r="G24" s="18">
        <f t="shared" si="5"/>
        <v>182747676</v>
      </c>
      <c r="H24" s="18">
        <f t="shared" si="5"/>
        <v>0</v>
      </c>
      <c r="I24" s="18">
        <f t="shared" si="5"/>
        <v>0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21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 x14ac:dyDescent="0.2">
      <c r="A27" s="33" t="s">
        <v>22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23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24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25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 x14ac:dyDescent="0.2">
      <c r="A32" s="33" t="s">
        <v>26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 x14ac:dyDescent="0.2">
      <c r="A33" s="33" t="s">
        <v>27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 x14ac:dyDescent="0.2">
      <c r="A34" s="33" t="s">
        <v>28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9" s="3" customFormat="1" ht="36" x14ac:dyDescent="0.2">
      <c r="A36" s="7" t="s">
        <v>29</v>
      </c>
      <c r="B36" s="8"/>
      <c r="C36" s="8"/>
      <c r="D36" s="34"/>
      <c r="E36" s="9" t="s">
        <v>30</v>
      </c>
      <c r="F36" s="9" t="s">
        <v>31</v>
      </c>
      <c r="G36" s="9" t="s">
        <v>32</v>
      </c>
      <c r="H36" s="9" t="s">
        <v>33</v>
      </c>
      <c r="I36" s="10" t="s">
        <v>34</v>
      </c>
    </row>
    <row r="37" spans="1:9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9" s="3" customFormat="1" ht="15" customHeight="1" x14ac:dyDescent="0.2">
      <c r="A38" s="30" t="s">
        <v>35</v>
      </c>
      <c r="B38" s="24"/>
      <c r="C38" s="35"/>
      <c r="D38" s="35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 x14ac:dyDescent="0.2">
      <c r="A39" s="33" t="s">
        <v>36</v>
      </c>
      <c r="B39" s="27"/>
      <c r="C39" s="12"/>
      <c r="D39" s="12"/>
      <c r="E39" s="28">
        <v>0</v>
      </c>
      <c r="F39" s="22"/>
      <c r="G39" s="22"/>
      <c r="H39" s="28">
        <v>0</v>
      </c>
      <c r="I39" s="22"/>
    </row>
    <row r="40" spans="1:9" s="3" customFormat="1" ht="15" customHeight="1" x14ac:dyDescent="0.2">
      <c r="A40" s="33" t="s">
        <v>37</v>
      </c>
      <c r="B40" s="27"/>
      <c r="C40" s="12"/>
      <c r="D40" s="12"/>
      <c r="E40" s="28">
        <v>0</v>
      </c>
      <c r="F40" s="22"/>
      <c r="G40" s="22"/>
      <c r="H40" s="28">
        <v>0</v>
      </c>
      <c r="I40" s="22"/>
    </row>
    <row r="41" spans="1:9" s="3" customFormat="1" ht="15" customHeight="1" x14ac:dyDescent="0.2">
      <c r="A41" s="33" t="s">
        <v>38</v>
      </c>
      <c r="B41" s="27"/>
      <c r="C41" s="12"/>
      <c r="D41" s="12"/>
      <c r="E41" s="28">
        <v>0</v>
      </c>
      <c r="F41" s="28"/>
      <c r="G41" s="28"/>
      <c r="H41" s="28">
        <v>0</v>
      </c>
      <c r="I41" s="36"/>
    </row>
    <row r="42" spans="1:9" s="3" customFormat="1" ht="3.75" customHeight="1" x14ac:dyDescent="0.2">
      <c r="A42" s="37"/>
      <c r="B42" s="38"/>
      <c r="C42" s="39"/>
      <c r="D42" s="39"/>
      <c r="E42" s="39"/>
      <c r="F42" s="39"/>
      <c r="G42" s="39"/>
      <c r="H42" s="40"/>
      <c r="I42" s="40"/>
    </row>
    <row r="43" spans="1:9" s="3" customFormat="1" ht="15" customHeight="1" x14ac:dyDescent="0.2">
      <c r="A43" s="41" t="s">
        <v>39</v>
      </c>
      <c r="B43" s="41"/>
      <c r="C43" s="14"/>
      <c r="D43" s="14"/>
      <c r="E43" s="14"/>
      <c r="F43" s="14"/>
      <c r="G43" s="14"/>
      <c r="H43" s="12"/>
      <c r="I43" s="12"/>
    </row>
    <row r="44" spans="1:9" s="42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43"/>
      <c r="G59" s="43"/>
      <c r="H59" s="43"/>
      <c r="I59" s="43"/>
    </row>
    <row r="60" spans="1:9" x14ac:dyDescent="0.25">
      <c r="A60" s="44"/>
      <c r="B60" s="44"/>
      <c r="C60" s="44"/>
      <c r="D60" s="11"/>
      <c r="E60" s="11"/>
      <c r="F60" s="43"/>
      <c r="G60" s="43"/>
      <c r="H60" s="43"/>
      <c r="I60" s="43"/>
    </row>
    <row r="65" spans="1:9" ht="16.5" x14ac:dyDescent="0.25">
      <c r="A65" s="45"/>
      <c r="B65" s="45"/>
      <c r="C65" s="46"/>
      <c r="D65" s="46"/>
      <c r="E65" s="46"/>
      <c r="F65" s="46"/>
      <c r="G65" s="46"/>
      <c r="H65" s="46"/>
      <c r="I65" s="46"/>
    </row>
  </sheetData>
  <mergeCells count="12">
    <mergeCell ref="A7:B7"/>
    <mergeCell ref="A36:C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2023-08-14T21:31:03Z</dcterms:created>
  <dcterms:modified xsi:type="dcterms:W3CDTF">2023-08-14T21:31:03Z</dcterms:modified>
</cp:coreProperties>
</file>