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CBD4D65-C571-42AF-8D6A-A2619A40929F}" xr6:coauthVersionLast="47" xr6:coauthVersionMax="47" xr10:uidLastSave="{00000000-0000-0000-0000-000000000000}"/>
  <bookViews>
    <workbookView xWindow="-120" yWindow="-120" windowWidth="20730" windowHeight="11160" xr2:uid="{046A8C87-EC1F-4E44-890C-1BD733486EEF}"/>
  </bookViews>
  <sheets>
    <sheet name="2EA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70" i="1" s="1"/>
  <c r="D10" i="1"/>
  <c r="D30" i="1" s="1"/>
  <c r="D70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<sst xmlns="http://schemas.openxmlformats.org/spreadsheetml/2006/main" count="62" uniqueCount="62">
  <si>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</si>
  <si>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JUDICIAL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</si>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</sst>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3AC5B4A0-088F-4C8D-8AFA-A65AB4553FD7}"/>
    <cellStyle name="Normal 2 2" xfId="2" xr:uid="{0EA2152C-2CE1-4F5E-A545-BA096F403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9E2A-1853-4BD6-8EB1-26043C4E173D}">
  <sheetPr>
    <tabColor theme="0" tint="-0.14999847407452621"/>
    <pageSetUpPr fitToPage="1"/>
  </sheetPr>
  <dimension ref="A1:E80"/>
  <sheetViews>
    <sheetView showGridLines="0" tabSelected="1" topLeftCell="A54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508411880</v>
      </c>
      <c r="E19" s="15">
        <f>SUM(E20:E21)</f>
        <v>1216099776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508411880</v>
      </c>
      <c r="E21" s="17">
        <v>1216099776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13"/>
      <c r="B23" s="13" t="s">
        <v>20</v>
      </c>
      <c r="C23" s="14"/>
      <c r="D23" s="15">
        <f>SUM(D24:D28)</f>
        <v>6</v>
      </c>
      <c r="E23" s="15">
        <f>SUM(E24:E28)</f>
        <v>16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3"/>
      <c r="B28" s="8"/>
      <c r="C28" s="9" t="s">
        <v>25</v>
      </c>
      <c r="D28" s="17">
        <v>6</v>
      </c>
      <c r="E28" s="17">
        <v>16</v>
      </c>
    </row>
    <row r="29" spans="1:5" s="2" customFormat="1" ht="12.75" x14ac:dyDescent="0.2">
      <c r="A29" s="24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508411886</v>
      </c>
      <c r="E30" s="15">
        <f>SUM(E10+E19+E23)</f>
        <v>1216099792</v>
      </c>
    </row>
    <row r="31" spans="1:5" s="2" customFormat="1" ht="12.75" x14ac:dyDescent="0.2">
      <c r="A31" s="24"/>
      <c r="B31" s="16"/>
      <c r="C31" s="16"/>
      <c r="D31" s="20"/>
      <c r="E31" s="20"/>
    </row>
    <row r="32" spans="1:5" s="2" customFormat="1" ht="3" customHeight="1" x14ac:dyDescent="0.2">
      <c r="A32" s="24"/>
      <c r="B32" s="25"/>
      <c r="C32" s="26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7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486987576</v>
      </c>
      <c r="E35" s="15">
        <f>SUM(E36:E38)</f>
        <v>1179495622</v>
      </c>
    </row>
    <row r="36" spans="1:5" s="2" customFormat="1" ht="15" customHeight="1" x14ac:dyDescent="0.2">
      <c r="A36" s="27"/>
      <c r="B36" s="16"/>
      <c r="C36" s="9" t="s">
        <v>29</v>
      </c>
      <c r="D36" s="17">
        <v>424898104</v>
      </c>
      <c r="E36" s="17">
        <v>1063978007</v>
      </c>
    </row>
    <row r="37" spans="1:5" s="2" customFormat="1" ht="15" customHeight="1" x14ac:dyDescent="0.2">
      <c r="A37" s="24"/>
      <c r="B37" s="16"/>
      <c r="C37" s="9" t="s">
        <v>30</v>
      </c>
      <c r="D37" s="17">
        <v>4867207</v>
      </c>
      <c r="E37" s="17">
        <v>11073596</v>
      </c>
    </row>
    <row r="38" spans="1:5" s="2" customFormat="1" ht="15" customHeight="1" x14ac:dyDescent="0.2">
      <c r="A38" s="27"/>
      <c r="B38" s="16"/>
      <c r="C38" s="9" t="s">
        <v>31</v>
      </c>
      <c r="D38" s="17">
        <v>57222265</v>
      </c>
      <c r="E38" s="17">
        <v>104444019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0</v>
      </c>
      <c r="E39" s="15">
        <f>SUM(E40:E48)</f>
        <v>28568474</v>
      </c>
    </row>
    <row r="40" spans="1:5" s="2" customFormat="1" ht="12.75" x14ac:dyDescent="0.2">
      <c r="A40" s="27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7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35</v>
      </c>
      <c r="D42" s="17">
        <v>0</v>
      </c>
      <c r="E42" s="17">
        <v>28568474</v>
      </c>
    </row>
    <row r="43" spans="1:5" s="2" customFormat="1" ht="12.75" x14ac:dyDescent="0.2">
      <c r="A43" s="27"/>
      <c r="B43" s="16"/>
      <c r="C43" s="9" t="s">
        <v>36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7"/>
      <c r="B45" s="16"/>
      <c r="C45" s="28" t="s">
        <v>38</v>
      </c>
      <c r="D45" s="17">
        <v>0</v>
      </c>
      <c r="E45" s="17">
        <v>0</v>
      </c>
    </row>
    <row r="46" spans="1:5" s="2" customFormat="1" ht="12.75" customHeight="1" x14ac:dyDescent="0.2">
      <c r="A46" s="27"/>
      <c r="B46" s="16"/>
      <c r="C46" s="28" t="s">
        <v>39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40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7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4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4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29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29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29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9045</v>
      </c>
      <c r="E59" s="15">
        <f>SUM(E60:E63)</f>
        <v>1193048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51040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9045</v>
      </c>
      <c r="E63" s="17">
        <v>1142008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486996621</v>
      </c>
      <c r="E67" s="15">
        <f>SUM(E35+E39+E49+E53+E59+E64)</f>
        <v>1209257144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0"/>
      <c r="B69" s="30"/>
      <c r="C69" s="30"/>
      <c r="D69" s="31"/>
      <c r="E69" s="31"/>
    </row>
    <row r="70" spans="1:5" s="2" customFormat="1" ht="15.75" x14ac:dyDescent="0.2">
      <c r="A70" s="32"/>
      <c r="B70" s="33" t="s">
        <v>60</v>
      </c>
      <c r="C70" s="34"/>
      <c r="D70" s="35">
        <f>SUM(D30-D67)</f>
        <v>21415265</v>
      </c>
      <c r="E70" s="35">
        <f>SUM(E30-E67)</f>
        <v>6842648</v>
      </c>
    </row>
    <row r="71" spans="1:5" s="2" customFormat="1" ht="3" customHeight="1" x14ac:dyDescent="0.2">
      <c r="A71" s="36"/>
      <c r="B71" s="37"/>
      <c r="C71" s="38"/>
      <c r="D71" s="39"/>
      <c r="E71" s="39"/>
    </row>
    <row r="72" spans="1:5" s="2" customFormat="1" ht="12.75" x14ac:dyDescent="0.2">
      <c r="A72" s="40" t="s">
        <v>61</v>
      </c>
      <c r="B72" s="41"/>
      <c r="C72" s="42"/>
      <c r="E72" s="41"/>
    </row>
    <row r="73" spans="1:5" s="44" customFormat="1" ht="12.75" x14ac:dyDescent="0.2">
      <c r="A73" s="2"/>
      <c r="B73" s="2"/>
      <c r="C73" s="2"/>
      <c r="D73" s="43"/>
      <c r="E73" s="43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E76" s="43"/>
    </row>
    <row r="77" spans="1:5" s="44" customFormat="1" ht="12.75" x14ac:dyDescent="0.2">
      <c r="A77" s="2"/>
      <c r="B77" s="2"/>
      <c r="C77" s="2"/>
      <c r="D77" s="45"/>
      <c r="E77" s="45"/>
    </row>
    <row r="78" spans="1:5" s="44" customFormat="1" ht="12.75" x14ac:dyDescent="0.2">
      <c r="A78" s="2"/>
      <c r="B78" s="2"/>
      <c r="C78" s="46"/>
      <c r="D78" s="47"/>
      <c r="E78" s="48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9"/>
      <c r="D80" s="50"/>
      <c r="E80" s="43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2023-08-14T21:01:06Z</dcterms:created>
  <dcterms:modified xsi:type="dcterms:W3CDTF">2023-08-14T21:01:07Z</dcterms:modified>
</cp:coreProperties>
</file>