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CBD4D65-C571-42AF-8D6A-A2619A40929F}" xr6:coauthVersionLast="47" xr6:coauthVersionMax="47" xr10:uidLastSave="{00000000-0000-0000-0000-000000000000}"/>
  <bookViews>
    <workbookView xWindow="-120" yWindow="-120" windowWidth="20730" windowHeight="11160" xr2:uid="{046A8C87-EC1F-4E44-890C-1BD733486EEF}"/>
  </bookViews>
  <sheets>
    <sheet name="2EA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E70" i="1" s="1"/>
  <c r="D10" i="1"/>
  <c r="D30" i="1" s="1"/>
  <c r="D70" i="1" l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<sst xmlns="http://schemas.openxmlformats.org/spreadsheetml/2006/main" count="62" uniqueCount="62">
  <si>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</si>
  <si>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JUDICIAL</t>
  </si>
  <si>
    <t>ESTADO DE ACTIVIDADES CONSOLIDADO</t>
  </si>
  <si>
    <t>DEL 1 DE ENERO AL 30 DE JUNIO DE 2023</t>
  </si>
  <si>
    <t>( Cifras en Pesos )</t>
  </si>
  <si>
    <t>CONCEPTO</t>
  </si>
  <si>
    <t>JUN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</si>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</sst>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3AC5B4A0-088F-4C8D-8AFA-A65AB4553FD7}"/>
    <cellStyle name="Normal 2 2" xfId="2" xr:uid="{0EA2152C-2CE1-4F5E-A545-BA096F403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9E2A-1853-4BD6-8EB1-26043C4E173D}">
  <sheetPr>
    <tabColor theme="0" tint="-0.14999847407452621"/>
    <pageSetUpPr fitToPage="1"/>
  </sheetPr>
  <dimension ref="A1:E80"/>
  <sheetViews>
    <sheetView showGridLines="0" tabSelected="1" topLeftCell="A54" zoomScaleNormal="100" workbookViewId="0">
      <selection sqref="A1:G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0</v>
      </c>
      <c r="E10" s="15">
        <f>SUM(E11:E17)</f>
        <v>0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0</v>
      </c>
      <c r="E17" s="18">
        <v>0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SUM(D20:D21)</f>
        <v>508411880</v>
      </c>
      <c r="E19" s="15">
        <f>SUM(E20:E21)</f>
        <v>1216099776</v>
      </c>
    </row>
    <row r="20" spans="1:5" s="2" customFormat="1" ht="25.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9" t="s">
        <v>19</v>
      </c>
      <c r="D21" s="17">
        <v>508411880</v>
      </c>
      <c r="E21" s="17">
        <v>1216099776</v>
      </c>
    </row>
    <row r="22" spans="1:5" s="2" customFormat="1" ht="3" customHeight="1" x14ac:dyDescent="0.2">
      <c r="A22" s="9"/>
      <c r="B22" s="9"/>
      <c r="C22" s="9"/>
      <c r="D22" s="17"/>
      <c r="E22" s="17"/>
    </row>
    <row r="23" spans="1:5" s="2" customFormat="1" ht="12.75" x14ac:dyDescent="0.2">
      <c r="A23" s="13"/>
      <c r="B23" s="13" t="s">
        <v>20</v>
      </c>
      <c r="C23" s="14"/>
      <c r="D23" s="15">
        <f>SUM(D24:D28)</f>
        <v>6</v>
      </c>
      <c r="E23" s="15">
        <f>SUM(E24:E28)</f>
        <v>16</v>
      </c>
    </row>
    <row r="24" spans="1:5" s="2" customFormat="1" ht="12.75" x14ac:dyDescent="0.2">
      <c r="A24" s="9"/>
      <c r="B24" s="9"/>
      <c r="C24" s="9" t="s">
        <v>21</v>
      </c>
      <c r="D24" s="17">
        <v>0</v>
      </c>
      <c r="E24" s="17">
        <v>0</v>
      </c>
    </row>
    <row r="25" spans="1:5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</row>
    <row r="26" spans="1:5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</row>
    <row r="28" spans="1:5" s="2" customFormat="1" x14ac:dyDescent="0.2">
      <c r="A28" s="23"/>
      <c r="B28" s="8"/>
      <c r="C28" s="9" t="s">
        <v>25</v>
      </c>
      <c r="D28" s="17">
        <v>6</v>
      </c>
      <c r="E28" s="17">
        <v>16</v>
      </c>
    </row>
    <row r="29" spans="1:5" s="2" customFormat="1" ht="12.75" x14ac:dyDescent="0.2">
      <c r="A29" s="24"/>
      <c r="B29" s="16"/>
      <c r="C29" s="16"/>
      <c r="D29" s="20"/>
      <c r="E29" s="20"/>
    </row>
    <row r="30" spans="1:5" s="2" customFormat="1" ht="12.75" x14ac:dyDescent="0.2">
      <c r="A30" s="13"/>
      <c r="B30" s="13" t="s">
        <v>26</v>
      </c>
      <c r="C30" s="14"/>
      <c r="D30" s="15">
        <f>SUM(D10+D19+D23)</f>
        <v>508411886</v>
      </c>
      <c r="E30" s="15">
        <f>SUM(E10+E19+E23)</f>
        <v>1216099792</v>
      </c>
    </row>
    <row r="31" spans="1:5" s="2" customFormat="1" ht="12.75" x14ac:dyDescent="0.2">
      <c r="A31" s="24"/>
      <c r="B31" s="16"/>
      <c r="C31" s="16"/>
      <c r="D31" s="20"/>
      <c r="E31" s="20"/>
    </row>
    <row r="32" spans="1:5" s="2" customFormat="1" ht="3" customHeight="1" x14ac:dyDescent="0.2">
      <c r="A32" s="24"/>
      <c r="B32" s="25"/>
      <c r="C32" s="26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7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486987576</v>
      </c>
      <c r="E35" s="15">
        <f>SUM(E36:E38)</f>
        <v>1179495622</v>
      </c>
    </row>
    <row r="36" spans="1:5" s="2" customFormat="1" ht="15" customHeight="1" x14ac:dyDescent="0.2">
      <c r="A36" s="27"/>
      <c r="B36" s="16"/>
      <c r="C36" s="9" t="s">
        <v>29</v>
      </c>
      <c r="D36" s="17">
        <v>424898104</v>
      </c>
      <c r="E36" s="17">
        <v>1063978007</v>
      </c>
    </row>
    <row r="37" spans="1:5" s="2" customFormat="1" ht="15" customHeight="1" x14ac:dyDescent="0.2">
      <c r="A37" s="24"/>
      <c r="B37" s="16"/>
      <c r="C37" s="9" t="s">
        <v>30</v>
      </c>
      <c r="D37" s="17">
        <v>4867207</v>
      </c>
      <c r="E37" s="17">
        <v>11073596</v>
      </c>
    </row>
    <row r="38" spans="1:5" s="2" customFormat="1" ht="15" customHeight="1" x14ac:dyDescent="0.2">
      <c r="A38" s="27"/>
      <c r="B38" s="16"/>
      <c r="C38" s="9" t="s">
        <v>31</v>
      </c>
      <c r="D38" s="17">
        <v>57222265</v>
      </c>
      <c r="E38" s="17">
        <v>104444019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0</v>
      </c>
      <c r="E39" s="15">
        <f>SUM(E40:E48)</f>
        <v>28568474</v>
      </c>
    </row>
    <row r="40" spans="1:5" s="2" customFormat="1" ht="12.75" x14ac:dyDescent="0.2">
      <c r="A40" s="27"/>
      <c r="B40" s="16"/>
      <c r="C40" s="9" t="s">
        <v>33</v>
      </c>
      <c r="D40" s="17">
        <v>0</v>
      </c>
      <c r="E40" s="17">
        <v>0</v>
      </c>
    </row>
    <row r="41" spans="1:5" s="2" customFormat="1" ht="12.75" x14ac:dyDescent="0.2">
      <c r="A41" s="27"/>
      <c r="B41" s="16"/>
      <c r="C41" s="9" t="s">
        <v>34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35</v>
      </c>
      <c r="D42" s="17">
        <v>0</v>
      </c>
      <c r="E42" s="17">
        <v>28568474</v>
      </c>
    </row>
    <row r="43" spans="1:5" s="2" customFormat="1" ht="12.75" x14ac:dyDescent="0.2">
      <c r="A43" s="27"/>
      <c r="B43" s="16"/>
      <c r="C43" s="9" t="s">
        <v>36</v>
      </c>
      <c r="D43" s="17">
        <v>0</v>
      </c>
      <c r="E43" s="17">
        <v>0</v>
      </c>
    </row>
    <row r="44" spans="1:5" s="2" customFormat="1" ht="12.75" x14ac:dyDescent="0.2">
      <c r="A44" s="27"/>
      <c r="B44" s="16"/>
      <c r="C44" s="9" t="s">
        <v>37</v>
      </c>
      <c r="D44" s="17">
        <v>0</v>
      </c>
      <c r="E44" s="17">
        <v>0</v>
      </c>
    </row>
    <row r="45" spans="1:5" s="2" customFormat="1" ht="12.75" x14ac:dyDescent="0.2">
      <c r="A45" s="27"/>
      <c r="B45" s="16"/>
      <c r="C45" s="28" t="s">
        <v>38</v>
      </c>
      <c r="D45" s="17">
        <v>0</v>
      </c>
      <c r="E45" s="17">
        <v>0</v>
      </c>
    </row>
    <row r="46" spans="1:5" s="2" customFormat="1" ht="12.75" customHeight="1" x14ac:dyDescent="0.2">
      <c r="A46" s="27"/>
      <c r="B46" s="16"/>
      <c r="C46" s="28" t="s">
        <v>39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40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0</v>
      </c>
      <c r="E49" s="15">
        <f>SUM(E50:E52)</f>
        <v>0</v>
      </c>
    </row>
    <row r="50" spans="1:5" s="2" customFormat="1" ht="12.75" x14ac:dyDescent="0.2">
      <c r="A50" s="27"/>
      <c r="B50" s="16"/>
      <c r="C50" s="9" t="s">
        <v>43</v>
      </c>
      <c r="D50" s="17">
        <v>0</v>
      </c>
      <c r="E50" s="17">
        <v>0</v>
      </c>
    </row>
    <row r="51" spans="1:5" s="2" customFormat="1" ht="12.75" x14ac:dyDescent="0.2">
      <c r="A51" s="24"/>
      <c r="B51" s="16"/>
      <c r="C51" s="9" t="s">
        <v>44</v>
      </c>
      <c r="D51" s="17">
        <v>0</v>
      </c>
      <c r="E51" s="17">
        <v>0</v>
      </c>
    </row>
    <row r="52" spans="1:5" s="2" customFormat="1" ht="12.75" customHeight="1" x14ac:dyDescent="0.2">
      <c r="A52" s="24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0</v>
      </c>
      <c r="E53" s="15">
        <f>SUM(E54:E58)</f>
        <v>0</v>
      </c>
    </row>
    <row r="54" spans="1:5" s="2" customFormat="1" x14ac:dyDescent="0.2">
      <c r="A54" s="29"/>
      <c r="B54" s="8"/>
      <c r="C54" s="9" t="s">
        <v>47</v>
      </c>
      <c r="D54" s="17">
        <v>0</v>
      </c>
      <c r="E54" s="17">
        <v>0</v>
      </c>
    </row>
    <row r="55" spans="1:5" s="2" customFormat="1" x14ac:dyDescent="0.2">
      <c r="A55" s="29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49</v>
      </c>
      <c r="D56" s="17">
        <v>0</v>
      </c>
      <c r="E56" s="17">
        <v>0</v>
      </c>
    </row>
    <row r="57" spans="1:5" s="2" customFormat="1" ht="15" customHeight="1" x14ac:dyDescent="0.2">
      <c r="A57" s="29"/>
      <c r="B57" s="8"/>
      <c r="C57" s="9" t="s">
        <v>50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9045</v>
      </c>
      <c r="E59" s="15">
        <f>SUM(E60:E63)</f>
        <v>1193048</v>
      </c>
    </row>
    <row r="60" spans="1:5" s="2" customFormat="1" ht="12.75" x14ac:dyDescent="0.2">
      <c r="A60" s="9"/>
      <c r="B60" s="16"/>
      <c r="C60" s="9" t="s">
        <v>53</v>
      </c>
      <c r="D60" s="17">
        <v>0</v>
      </c>
      <c r="E60" s="17">
        <v>51040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9045</v>
      </c>
      <c r="E63" s="17">
        <v>1142008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5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/>
      <c r="D66" s="20"/>
      <c r="E66" s="20"/>
    </row>
    <row r="67" spans="1:5" s="2" customFormat="1" ht="12.75" x14ac:dyDescent="0.2">
      <c r="A67" s="13"/>
      <c r="B67" s="13" t="s">
        <v>59</v>
      </c>
      <c r="C67" s="14"/>
      <c r="D67" s="15">
        <f>SUM(D35+D39+D49+D53+D59+D64)</f>
        <v>486996621</v>
      </c>
      <c r="E67" s="15">
        <f>SUM(E35+E39+E49+E53+E59+E64)</f>
        <v>1209257144</v>
      </c>
    </row>
    <row r="68" spans="1:5" s="2" customFormat="1" ht="8.1" customHeight="1" thickBot="1" x14ac:dyDescent="0.25">
      <c r="A68" s="9"/>
      <c r="B68" s="9"/>
      <c r="C68" s="9"/>
      <c r="D68" s="17"/>
      <c r="E68" s="17"/>
    </row>
    <row r="69" spans="1:5" s="2" customFormat="1" ht="3" customHeight="1" x14ac:dyDescent="0.2">
      <c r="A69" s="30"/>
      <c r="B69" s="30"/>
      <c r="C69" s="30"/>
      <c r="D69" s="31"/>
      <c r="E69" s="31"/>
    </row>
    <row r="70" spans="1:5" s="2" customFormat="1" ht="15.75" x14ac:dyDescent="0.2">
      <c r="A70" s="32"/>
      <c r="B70" s="33" t="s">
        <v>60</v>
      </c>
      <c r="C70" s="34"/>
      <c r="D70" s="35">
        <f>SUM(D30-D67)</f>
        <v>21415265</v>
      </c>
      <c r="E70" s="35">
        <f>SUM(E30-E67)</f>
        <v>6842648</v>
      </c>
    </row>
    <row r="71" spans="1:5" s="2" customFormat="1" ht="3" customHeight="1" x14ac:dyDescent="0.2">
      <c r="A71" s="36"/>
      <c r="B71" s="37"/>
      <c r="C71" s="38"/>
      <c r="D71" s="39"/>
      <c r="E71" s="39"/>
    </row>
    <row r="72" spans="1:5" s="2" customFormat="1" ht="12.75" x14ac:dyDescent="0.2">
      <c r="A72" s="40" t="s">
        <v>61</v>
      </c>
      <c r="B72" s="41"/>
      <c r="C72" s="42"/>
      <c r="E72" s="41"/>
    </row>
    <row r="73" spans="1:5" s="44" customFormat="1" ht="12.75" x14ac:dyDescent="0.2">
      <c r="A73" s="2"/>
      <c r="B73" s="2"/>
      <c r="C73" s="2"/>
      <c r="D73" s="43"/>
      <c r="E73" s="43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E76" s="43"/>
    </row>
    <row r="77" spans="1:5" s="44" customFormat="1" ht="12.75" x14ac:dyDescent="0.2">
      <c r="A77" s="2"/>
      <c r="B77" s="2"/>
      <c r="C77" s="2"/>
      <c r="D77" s="45"/>
      <c r="E77" s="45"/>
    </row>
    <row r="78" spans="1:5" s="44" customFormat="1" ht="12.75" x14ac:dyDescent="0.2">
      <c r="A78" s="2"/>
      <c r="B78" s="2"/>
      <c r="C78" s="46"/>
      <c r="D78" s="47"/>
      <c r="E78" s="48"/>
    </row>
    <row r="79" spans="1:5" s="44" customFormat="1" ht="12.75" x14ac:dyDescent="0.2">
      <c r="A79" s="2"/>
      <c r="B79" s="2"/>
      <c r="C79" s="46"/>
      <c r="D79" s="47"/>
      <c r="E79" s="43"/>
    </row>
    <row r="80" spans="1:5" s="44" customFormat="1" ht="12.75" x14ac:dyDescent="0.2">
      <c r="A80" s="2"/>
      <c r="B80" s="2"/>
      <c r="C80" s="49"/>
      <c r="D80" s="50"/>
      <c r="E80" s="43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2023-08-14T21:01:06Z</dcterms:created>
  <dcterms:modified xsi:type="dcterms:W3CDTF">2023-08-14T21:01:07Z</dcterms:modified>
</cp:coreProperties>
</file>