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Información Magin Presupuestal\"/>
    </mc:Choice>
  </mc:AlternateContent>
  <xr:revisionPtr revIDLastSave="0" documentId="8_{6DE88B61-0C12-400D-B356-0E37E8E285DF}" xr6:coauthVersionLast="47" xr6:coauthVersionMax="47" xr10:uidLastSave="{00000000-0000-0000-0000-000000000000}"/>
  <bookViews>
    <workbookView xWindow="-120" yWindow="-120" windowWidth="20730" windowHeight="11160" xr2:uid="{D52EE077-926C-4C35-A6DA-0B32133B4098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6" i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<sst xmlns="http://schemas.openxmlformats.org/spreadsheetml/2006/main" count="22" uniqueCount="21">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</sst>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\ "/>
    <numFmt numFmtId="166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65" fontId="7" fillId="4" borderId="0" xfId="1" applyNumberFormat="1" applyFont="1" applyFill="1" applyAlignment="1">
      <alignment horizontal="right"/>
    </xf>
    <xf numFmtId="166" fontId="7" fillId="4" borderId="0" xfId="1" applyNumberFormat="1" applyFont="1" applyFill="1" applyAlignment="1">
      <alignment horizontal="right"/>
    </xf>
    <xf numFmtId="165" fontId="7" fillId="0" borderId="0" xfId="1" applyNumberFormat="1" applyFont="1"/>
    <xf numFmtId="166" fontId="7" fillId="0" borderId="0" xfId="1" applyNumberFormat="1" applyFont="1"/>
    <xf numFmtId="0" fontId="3" fillId="0" borderId="0" xfId="1" applyFont="1" applyAlignment="1">
      <alignment horizontal="left"/>
    </xf>
    <xf numFmtId="1" fontId="8" fillId="0" borderId="0" xfId="1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8" fillId="0" borderId="0" xfId="3" applyNumberFormat="1" applyAlignment="1">
      <alignment horizontal="right" vertical="top"/>
    </xf>
    <xf numFmtId="165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6" fontId="8" fillId="0" borderId="0" xfId="3" applyNumberForma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4" fontId="8" fillId="0" borderId="0" xfId="4" applyNumberFormat="1" applyAlignment="1">
      <alignment horizontal="right" vertical="top"/>
    </xf>
    <xf numFmtId="164" fontId="3" fillId="0" borderId="0" xfId="1" applyNumberFormat="1" applyFon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8" fillId="0" borderId="10" xfId="3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0" xfId="5" applyFont="1" applyAlignment="1">
      <alignment horizontal="left"/>
    </xf>
    <xf numFmtId="0" fontId="9" fillId="0" borderId="0" xfId="1" applyFont="1"/>
    <xf numFmtId="164" fontId="8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3 2" xfId="6" xr:uid="{CF29CBE4-3145-4367-BB25-479E845C1C9D}"/>
    <cellStyle name="Normal" xfId="0" builtinId="0"/>
    <cellStyle name="Normal 12 3 2" xfId="1" xr:uid="{0E561FF4-DF72-46D8-8B76-49ABAF2650D2}"/>
    <cellStyle name="Normal 12 4" xfId="2" xr:uid="{EEE77F36-1024-460E-A385-3B3818F6F4F0}"/>
    <cellStyle name="Normal 13 2 2" xfId="5" xr:uid="{2058C03E-2094-4E97-8AFB-3B4A458B8733}"/>
    <cellStyle name="Normal 2 4" xfId="4" xr:uid="{7C9D99F4-D157-41B3-94F7-ABCAEEBFBFB8}"/>
    <cellStyle name="Normal 3_1. Ingreso Público" xfId="3" xr:uid="{ADF91166-5DCF-406C-962D-6756AD135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DB1C-1EC6-476C-89D6-4C61630D0071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4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2" customFormat="1" ht="2.25" customHeight="1" x14ac:dyDescent="0.2">
      <c r="B10" s="14"/>
      <c r="C10" s="14"/>
      <c r="D10" s="14"/>
      <c r="E10" s="14"/>
      <c r="F10" s="14"/>
      <c r="G10" s="14"/>
    </row>
    <row r="11" spans="1:7" s="14" customFormat="1" ht="12.75" x14ac:dyDescent="0.2">
      <c r="A11" s="15" t="s">
        <v>16</v>
      </c>
      <c r="B11" s="16">
        <f>SUM(B13:B19)</f>
        <v>3535792340</v>
      </c>
      <c r="C11" s="17">
        <f>SUM(C13:C19)</f>
        <v>849545640</v>
      </c>
      <c r="D11" s="16">
        <f>SUM(D13:D19)</f>
        <v>4385337980</v>
      </c>
      <c r="E11" s="18">
        <f>SUM(E13:E19)</f>
        <v>2034816577.8199999</v>
      </c>
      <c r="F11" s="18">
        <f>SUM(F13:F19)</f>
        <v>1990285589</v>
      </c>
      <c r="G11" s="16">
        <f>D11-E11</f>
        <v>2350521402.1800003</v>
      </c>
    </row>
    <row r="12" spans="1:7" s="2" customFormat="1" ht="12" customHeight="1" x14ac:dyDescent="0.2">
      <c r="B12" s="14"/>
      <c r="C12" s="19"/>
      <c r="D12" s="14"/>
      <c r="E12" s="20"/>
      <c r="F12" s="20"/>
      <c r="G12" s="14"/>
    </row>
    <row r="13" spans="1:7" s="2" customFormat="1" ht="12.75" x14ac:dyDescent="0.2">
      <c r="A13" s="21" t="s">
        <v>17</v>
      </c>
      <c r="B13" s="22">
        <v>0</v>
      </c>
      <c r="C13" s="23">
        <v>0</v>
      </c>
      <c r="D13" s="22">
        <v>0</v>
      </c>
      <c r="E13" s="24">
        <v>0</v>
      </c>
      <c r="F13" s="24">
        <v>0</v>
      </c>
      <c r="G13" s="25">
        <v>0</v>
      </c>
    </row>
    <row r="14" spans="1:7" s="2" customFormat="1" ht="4.5" customHeight="1" x14ac:dyDescent="0.2">
      <c r="A14" s="26"/>
      <c r="B14" s="27"/>
      <c r="C14" s="28"/>
      <c r="D14" s="29">
        <f t="shared" ref="D14:D16" si="0">B14+C14</f>
        <v>0</v>
      </c>
      <c r="E14" s="30"/>
      <c r="F14" s="24"/>
      <c r="G14" s="25"/>
    </row>
    <row r="15" spans="1:7" s="2" customFormat="1" ht="12.75" x14ac:dyDescent="0.2">
      <c r="A15" s="26" t="s">
        <v>18</v>
      </c>
      <c r="B15" s="22">
        <v>0</v>
      </c>
      <c r="C15" s="23">
        <v>0</v>
      </c>
      <c r="D15" s="22">
        <v>0</v>
      </c>
      <c r="E15" s="24">
        <v>0</v>
      </c>
      <c r="F15" s="24">
        <v>0</v>
      </c>
      <c r="G15" s="25">
        <v>0</v>
      </c>
    </row>
    <row r="16" spans="1:7" s="2" customFormat="1" ht="4.5" customHeight="1" x14ac:dyDescent="0.2">
      <c r="A16" s="26"/>
      <c r="B16" s="27"/>
      <c r="C16" s="28"/>
      <c r="D16" s="29">
        <f t="shared" si="0"/>
        <v>0</v>
      </c>
      <c r="E16" s="30"/>
      <c r="F16" s="24"/>
      <c r="G16" s="31"/>
    </row>
    <row r="17" spans="1:7" s="2" customFormat="1" ht="12.75" x14ac:dyDescent="0.2">
      <c r="A17" s="32" t="s">
        <v>19</v>
      </c>
      <c r="B17" s="22">
        <v>0</v>
      </c>
      <c r="C17" s="23">
        <v>0</v>
      </c>
      <c r="D17" s="22">
        <v>0</v>
      </c>
      <c r="E17" s="24">
        <v>0</v>
      </c>
      <c r="F17" s="24">
        <v>0</v>
      </c>
      <c r="G17" s="25">
        <v>0</v>
      </c>
    </row>
    <row r="18" spans="1:7" s="2" customFormat="1" ht="4.5" customHeight="1" x14ac:dyDescent="0.2">
      <c r="A18" s="26"/>
      <c r="B18" s="27"/>
      <c r="C18" s="28"/>
      <c r="D18" s="29"/>
      <c r="E18" s="30"/>
      <c r="F18" s="24"/>
      <c r="G18" s="31"/>
    </row>
    <row r="19" spans="1:7" s="2" customFormat="1" ht="12.75" x14ac:dyDescent="0.2">
      <c r="A19" s="32" t="s">
        <v>1</v>
      </c>
      <c r="B19" s="27">
        <v>3535792340</v>
      </c>
      <c r="C19" s="23">
        <v>849545640</v>
      </c>
      <c r="D19" s="33">
        <f>B19+C19</f>
        <v>4385337980</v>
      </c>
      <c r="E19" s="24">
        <v>2034816577.8199999</v>
      </c>
      <c r="F19" s="24">
        <v>1990285589</v>
      </c>
      <c r="G19" s="34">
        <f>D19-E19</f>
        <v>2350521402.1800003</v>
      </c>
    </row>
    <row r="20" spans="1:7" s="2" customFormat="1" ht="2.25" customHeight="1" x14ac:dyDescent="0.2">
      <c r="A20" s="35"/>
      <c r="B20" s="36"/>
      <c r="C20" s="37"/>
      <c r="D20" s="38">
        <f t="shared" ref="D20" si="1">B20+C20</f>
        <v>0</v>
      </c>
      <c r="E20" s="36"/>
      <c r="F20" s="38"/>
      <c r="G20" s="39"/>
    </row>
    <row r="21" spans="1:7" s="2" customFormat="1" ht="12.75" x14ac:dyDescent="0.2">
      <c r="A21" s="40" t="s">
        <v>20</v>
      </c>
      <c r="B21" s="40"/>
      <c r="C21" s="40"/>
      <c r="D21" s="40"/>
      <c r="E21" s="40"/>
      <c r="F21" s="40"/>
    </row>
    <row r="22" spans="1:7" x14ac:dyDescent="0.25">
      <c r="A22" s="41"/>
      <c r="D22" s="42"/>
    </row>
    <row r="28" spans="1:7" x14ac:dyDescent="0.25">
      <c r="A28" s="43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2023-08-02T16:17:03Z</dcterms:created>
  <dcterms:modified xsi:type="dcterms:W3CDTF">2023-08-02T16:17:03Z</dcterms:modified>
</cp:coreProperties>
</file>