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Información Magin Presupuestal\"/>
    </mc:Choice>
  </mc:AlternateContent>
  <xr:revisionPtr revIDLastSave="0" documentId="8_{B57010BB-E2EB-4E18-8C01-BE8798B873F1}" xr6:coauthVersionLast="47" xr6:coauthVersionMax="47" xr10:uidLastSave="{00000000-0000-0000-0000-000000000000}"/>
  <bookViews>
    <workbookView xWindow="-120" yWindow="-120" windowWidth="20730" windowHeight="11160" xr2:uid="{D7D4D7B2-E2B2-4CF5-A4C9-99EF855E5634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G18" i="1" s="1"/>
  <c r="G17" i="1"/>
  <c r="D17" i="1"/>
  <c r="D16" i="1"/>
  <c r="G16" i="1" s="1"/>
  <c r="D15" i="1"/>
  <c r="G15" i="1" s="1"/>
  <c r="G14" i="1"/>
  <c r="D14" i="1"/>
  <c r="D13" i="1"/>
  <c r="D11" i="1" s="1"/>
  <c r="F11" i="1"/>
  <c r="E11" i="1"/>
  <c r="C11" i="1"/>
  <c r="B11" i="1"/>
  <c r="G13" i="1" l="1"/>
  <c r="G11" i="1" s="1"/>
</calcChain>
</file>

<file path=xl/sharedStrings.xml><?xml version="1.0" encoding="utf-8"?>
<sst xmlns="http://schemas.openxmlformats.org/spreadsheetml/2006/main" count="24" uniqueCount="24">
  <si>
    <t>GOBIERNO CONSTITUCIONAL DEL ESTADO DE CHIAPAS</t>
  </si>
  <si>
    <t>ÓRGANOS AUTÓNOMOS</t>
  </si>
  <si>
    <t>ESTADO ANALÍTICO DEL EJERCICIO DEL PRESUPUESTO DE EGRESOS</t>
  </si>
  <si>
    <t>CLASIFICACIÓN ADMINISTRATIVA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</si>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</sst>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#\ 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 vertical="top"/>
    </xf>
    <xf numFmtId="165" fontId="7" fillId="4" borderId="0" xfId="1" applyNumberFormat="1" applyFont="1" applyFill="1" applyAlignment="1">
      <alignment horizontal="right" vertical="top"/>
    </xf>
    <xf numFmtId="166" fontId="7" fillId="4" borderId="0" xfId="1" applyNumberFormat="1" applyFont="1" applyFill="1" applyAlignment="1">
      <alignment horizontal="right" vertical="top"/>
    </xf>
    <xf numFmtId="0" fontId="7" fillId="0" borderId="0" xfId="1" applyFont="1" applyAlignment="1">
      <alignment vertical="top"/>
    </xf>
    <xf numFmtId="165" fontId="7" fillId="0" borderId="0" xfId="1" applyNumberFormat="1" applyFont="1" applyAlignment="1">
      <alignment vertical="top"/>
    </xf>
    <xf numFmtId="166" fontId="7" fillId="0" borderId="0" xfId="1" applyNumberFormat="1" applyFont="1" applyAlignment="1">
      <alignment vertical="top"/>
    </xf>
    <xf numFmtId="0" fontId="8" fillId="0" borderId="0" xfId="2" applyFont="1" applyAlignment="1">
      <alignment horizontal="justify"/>
    </xf>
    <xf numFmtId="164" fontId="9" fillId="0" borderId="0" xfId="3" applyNumberFormat="1" applyAlignment="1">
      <alignment horizontal="right" vertical="top"/>
    </xf>
    <xf numFmtId="165" fontId="9" fillId="0" borderId="0" xfId="3" applyNumberFormat="1" applyAlignment="1">
      <alignment horizontal="right" vertical="top"/>
    </xf>
    <xf numFmtId="166" fontId="9" fillId="0" borderId="0" xfId="3" applyNumberForma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9" fillId="0" borderId="0" xfId="4" applyAlignment="1">
      <alignment horizontal="justify" vertical="top" wrapText="1"/>
    </xf>
    <xf numFmtId="0" fontId="9" fillId="0" borderId="0" xfId="4" applyAlignment="1">
      <alignment vertical="top"/>
    </xf>
    <xf numFmtId="0" fontId="8" fillId="0" borderId="0" xfId="2" applyFont="1"/>
    <xf numFmtId="0" fontId="3" fillId="0" borderId="10" xfId="3" applyFont="1" applyBorder="1" applyAlignment="1">
      <alignment horizontal="justify" vertical="top"/>
    </xf>
    <xf numFmtId="164" fontId="9" fillId="0" borderId="10" xfId="3" applyNumberForma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5" applyFont="1" applyAlignment="1">
      <alignment horizontal="left"/>
    </xf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9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4" xfId="6" xr:uid="{C8BAE3E5-C23F-4029-AB74-CF4E113122BB}"/>
    <cellStyle name="Normal" xfId="0" builtinId="0"/>
    <cellStyle name="Normal 12 4" xfId="1" xr:uid="{104FDCCA-4063-4FDE-BD43-F46F9FE92B12}"/>
    <cellStyle name="Normal 13 2 2" xfId="5" xr:uid="{EFBD8E1E-02EA-48AB-BF3A-E4A57F128BCC}"/>
    <cellStyle name="Normal 15" xfId="2" xr:uid="{E673C77B-B536-4F40-944A-83C161A0D078}"/>
    <cellStyle name="Normal 2 4" xfId="3" xr:uid="{39157057-9C93-4D49-BDA2-251EDCB34A79}"/>
    <cellStyle name="Normal 3_1. Ingreso Público" xfId="4" xr:uid="{A39625C6-9451-42E7-8E2D-A6379BB83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E90CF-5790-4057-901A-F5FAC8EE61A0}">
  <dimension ref="A1:G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4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 t="shared" ref="B11:G11" si="0">SUM(B13:B18)</f>
        <v>3535792340</v>
      </c>
      <c r="C11" s="16">
        <f t="shared" si="0"/>
        <v>849545640</v>
      </c>
      <c r="D11" s="15">
        <f t="shared" si="0"/>
        <v>4385337980</v>
      </c>
      <c r="E11" s="17">
        <f t="shared" si="0"/>
        <v>2034816578</v>
      </c>
      <c r="F11" s="17">
        <f t="shared" si="0"/>
        <v>1990285589</v>
      </c>
      <c r="G11" s="15">
        <f t="shared" si="0"/>
        <v>2350521402</v>
      </c>
    </row>
    <row r="12" spans="1:7" s="2" customFormat="1" ht="12" customHeight="1" x14ac:dyDescent="0.2">
      <c r="B12" s="18"/>
      <c r="C12" s="19"/>
      <c r="D12" s="18"/>
      <c r="E12" s="20"/>
      <c r="F12" s="20"/>
      <c r="G12" s="18"/>
    </row>
    <row r="13" spans="1:7" s="2" customFormat="1" ht="13.5" customHeight="1" x14ac:dyDescent="0.2">
      <c r="A13" s="21" t="s">
        <v>17</v>
      </c>
      <c r="B13" s="22">
        <v>300824389</v>
      </c>
      <c r="C13" s="23">
        <v>38522350</v>
      </c>
      <c r="D13" s="22">
        <f>B13+C13</f>
        <v>339346739</v>
      </c>
      <c r="E13" s="24">
        <v>160813035</v>
      </c>
      <c r="F13" s="24">
        <v>157385419</v>
      </c>
      <c r="G13" s="25">
        <f t="shared" ref="G13" si="1">D13-E13</f>
        <v>178533704</v>
      </c>
    </row>
    <row r="14" spans="1:7" s="2" customFormat="1" ht="13.5" customHeight="1" x14ac:dyDescent="0.2">
      <c r="A14" s="21" t="s">
        <v>18</v>
      </c>
      <c r="B14" s="22">
        <v>52396820</v>
      </c>
      <c r="C14" s="23">
        <v>136525</v>
      </c>
      <c r="D14" s="22">
        <f>B14+C14</f>
        <v>52533345</v>
      </c>
      <c r="E14" s="24">
        <v>22573634</v>
      </c>
      <c r="F14" s="24">
        <v>21059169</v>
      </c>
      <c r="G14" s="25">
        <f>D14-E14</f>
        <v>29959711</v>
      </c>
    </row>
    <row r="15" spans="1:7" s="2" customFormat="1" ht="13.5" customHeight="1" x14ac:dyDescent="0.2">
      <c r="A15" s="21" t="s">
        <v>19</v>
      </c>
      <c r="B15" s="22">
        <v>1366457866</v>
      </c>
      <c r="C15" s="23">
        <v>155860582</v>
      </c>
      <c r="D15" s="22">
        <f>B15+C15</f>
        <v>1522318448</v>
      </c>
      <c r="E15" s="24">
        <v>571576424</v>
      </c>
      <c r="F15" s="24">
        <v>533419015</v>
      </c>
      <c r="G15" s="25">
        <f>D15-E15</f>
        <v>950742024</v>
      </c>
    </row>
    <row r="16" spans="1:7" s="2" customFormat="1" ht="13.5" customHeight="1" x14ac:dyDescent="0.2">
      <c r="A16" s="21" t="s">
        <v>20</v>
      </c>
      <c r="B16" s="22">
        <v>35368446</v>
      </c>
      <c r="C16" s="23">
        <v>17550617</v>
      </c>
      <c r="D16" s="22">
        <f>B16+C16</f>
        <v>52919063</v>
      </c>
      <c r="E16" s="24">
        <v>20741918</v>
      </c>
      <c r="F16" s="24">
        <v>19597155</v>
      </c>
      <c r="G16" s="25">
        <f>D16-E16</f>
        <v>32177145</v>
      </c>
    </row>
    <row r="17" spans="1:7" s="27" customFormat="1" ht="27" customHeight="1" x14ac:dyDescent="0.25">
      <c r="A17" s="26" t="s">
        <v>21</v>
      </c>
      <c r="B17" s="22">
        <v>13283796</v>
      </c>
      <c r="C17" s="23">
        <v>67591</v>
      </c>
      <c r="D17" s="22">
        <f>B17+C17</f>
        <v>13351387</v>
      </c>
      <c r="E17" s="24">
        <v>5596989</v>
      </c>
      <c r="F17" s="24">
        <v>5310253</v>
      </c>
      <c r="G17" s="22">
        <f>D17-E17</f>
        <v>7754398</v>
      </c>
    </row>
    <row r="18" spans="1:7" s="2" customFormat="1" ht="13.5" customHeight="1" x14ac:dyDescent="0.2">
      <c r="A18" s="28" t="s">
        <v>22</v>
      </c>
      <c r="B18" s="22">
        <v>1767461023</v>
      </c>
      <c r="C18" s="23">
        <v>637407975</v>
      </c>
      <c r="D18" s="22">
        <f t="shared" ref="D18" si="2">B18+C18</f>
        <v>2404868998</v>
      </c>
      <c r="E18" s="24">
        <v>1253514578</v>
      </c>
      <c r="F18" s="24">
        <v>1253514578</v>
      </c>
      <c r="G18" s="22">
        <f>D18-E18</f>
        <v>1151354420</v>
      </c>
    </row>
    <row r="19" spans="1:7" s="2" customFormat="1" ht="2.25" customHeight="1" x14ac:dyDescent="0.2">
      <c r="A19" s="29"/>
      <c r="B19" s="30"/>
      <c r="C19" s="31"/>
      <c r="D19" s="30"/>
      <c r="E19" s="30"/>
      <c r="F19" s="32"/>
      <c r="G19" s="33"/>
    </row>
    <row r="20" spans="1:7" s="2" customFormat="1" ht="12.75" x14ac:dyDescent="0.2">
      <c r="A20" s="34" t="s">
        <v>23</v>
      </c>
      <c r="B20" s="34"/>
      <c r="D20" s="35"/>
    </row>
    <row r="21" spans="1:7" x14ac:dyDescent="0.25">
      <c r="A21" s="36"/>
      <c r="D21" s="37"/>
    </row>
    <row r="27" spans="1:7" x14ac:dyDescent="0.25">
      <c r="A27" s="38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2023-08-02T16:17:02Z</dcterms:created>
  <dcterms:modified xsi:type="dcterms:W3CDTF">2023-08-02T16:17:03Z</dcterms:modified>
</cp:coreProperties>
</file>