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CE324B8-A0C7-4852-A8FF-0C2687C2835C}" xr6:coauthVersionLast="47" xr6:coauthVersionMax="47" xr10:uidLastSave="{00000000-0000-0000-0000-000000000000}"/>
  <bookViews>
    <workbookView xWindow="-120" yWindow="-120" windowWidth="20730" windowHeight="11160" xr2:uid="{9C373107-21B1-4921-9CEE-7998DF1EAE72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G17" i="1"/>
  <c r="D17" i="1"/>
  <c r="D15" i="1"/>
  <c r="G15" i="1" s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<sst xmlns="http://schemas.openxmlformats.org/spreadsheetml/2006/main" count="23" uniqueCount="23">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</sst>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C416DF2A-350A-49FF-A9DE-00A9EA5C0555}"/>
    <cellStyle name="Normal 13 2 3" xfId="1" xr:uid="{79B4CF55-6A68-4F2D-8A95-79F9C21EEA0C}"/>
    <cellStyle name="Normal 3_1. Ingreso Público" xfId="2" xr:uid="{9D8A17F5-CC7C-445F-B2B8-106F53B19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3AC2-8A06-479F-BD9B-8FE601155C03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86440265679</v>
      </c>
      <c r="C11" s="16">
        <f>SUM(C13:C21)</f>
        <v>4646995844</v>
      </c>
      <c r="D11" s="16">
        <f>SUM(D13:D21)</f>
        <v>91087261523</v>
      </c>
      <c r="E11" s="16">
        <f>SUM(E13:E21)</f>
        <v>39959469476</v>
      </c>
      <c r="F11" s="16">
        <f>SUM(F13:F21)</f>
        <v>39118779894</v>
      </c>
      <c r="G11" s="16">
        <f>D11-E11</f>
        <v>51127792047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52138009362</v>
      </c>
      <c r="C13" s="19">
        <v>1680915332</v>
      </c>
      <c r="D13" s="19">
        <f>B13+C13</f>
        <v>53818924694</v>
      </c>
      <c r="E13" s="19">
        <v>20783257973</v>
      </c>
      <c r="F13" s="19">
        <v>20260496859</v>
      </c>
      <c r="G13" s="19">
        <f>D13-E13</f>
        <v>33035666721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24745112347</v>
      </c>
      <c r="C15" s="19">
        <v>2949754217</v>
      </c>
      <c r="D15" s="19">
        <f>B15+C15</f>
        <v>27694866564</v>
      </c>
      <c r="E15" s="19">
        <v>13821944867</v>
      </c>
      <c r="F15" s="19">
        <v>13815388731</v>
      </c>
      <c r="G15" s="19">
        <f>D15-E15</f>
        <v>13872921697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333971414</v>
      </c>
      <c r="C17" s="20">
        <v>15945363</v>
      </c>
      <c r="D17" s="19">
        <f>B17+C17</f>
        <v>349916777</v>
      </c>
      <c r="E17" s="19">
        <v>154844313</v>
      </c>
      <c r="F17" s="19">
        <v>154844313</v>
      </c>
      <c r="G17" s="21">
        <f>D17-E17</f>
        <v>195072464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6666020</v>
      </c>
      <c r="C19" s="20">
        <v>380932</v>
      </c>
      <c r="D19" s="19">
        <f>B19+C19</f>
        <v>7046952</v>
      </c>
      <c r="E19" s="20">
        <v>7028661</v>
      </c>
      <c r="F19" s="20">
        <v>7028661</v>
      </c>
      <c r="G19" s="21">
        <f>D19-E19</f>
        <v>18291</v>
      </c>
    </row>
    <row r="20" spans="1:7" ht="3" customHeight="1" x14ac:dyDescent="0.25">
      <c r="A20" s="18"/>
      <c r="B20" s="19"/>
      <c r="C20" s="22">
        <v>0</v>
      </c>
      <c r="D20" s="19"/>
      <c r="E20" s="19"/>
      <c r="F20" s="19"/>
      <c r="G20" s="19"/>
    </row>
    <row r="21" spans="1:7" x14ac:dyDescent="0.25">
      <c r="A21" s="18" t="s">
        <v>21</v>
      </c>
      <c r="B21" s="19">
        <v>9216506536</v>
      </c>
      <c r="C21" s="20">
        <v>0</v>
      </c>
      <c r="D21" s="19">
        <f>B21+C21</f>
        <v>9216506536</v>
      </c>
      <c r="E21" s="19">
        <v>5192393662</v>
      </c>
      <c r="F21" s="19">
        <v>4881021330</v>
      </c>
      <c r="G21" s="21">
        <f>D21-E21</f>
        <v>4024112874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2023-08-01T18:58:06Z</dcterms:created>
  <dcterms:modified xsi:type="dcterms:W3CDTF">2023-08-01T18:58:06Z</dcterms:modified>
</cp:coreProperties>
</file>