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xr:revisionPtr revIDLastSave="0" documentId="13_ncr:1_{17DD5CC3-17D1-4D00-9406-D1F5733F1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idades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<sst xmlns="http://schemas.openxmlformats.org/spreadsheetml/2006/main" count="47" uniqueCount="47">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</sst>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/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0" fontId="7" fillId="3" borderId="0" xfId="6" applyFont="1" applyFill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1" fontId="5" fillId="0" borderId="0" xfId="6" applyNumberFormat="1" applyFont="1" applyAlignment="1">
      <alignment horizontal="right" vertical="top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justify" vertical="top"/>
    </xf>
    <xf numFmtId="166" fontId="1" fillId="0" borderId="0" xfId="8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6" applyFont="1" applyFill="1" applyAlignment="1">
      <alignment vertical="top"/>
    </xf>
    <xf numFmtId="166" fontId="20" fillId="0" borderId="0" xfId="8" applyNumberFormat="1" applyFont="1" applyFill="1" applyAlignment="1">
      <alignment vertical="top"/>
    </xf>
    <xf numFmtId="0" fontId="20" fillId="0" borderId="0" xfId="0" applyFont="1" applyFill="1" applyAlignment="1">
      <alignment vertical="top"/>
    </xf>
  </cellXfs>
  <cellStyles count="11">
    <cellStyle name="Normal" xfId="0" builtinId="0"/>
    <cellStyle name="Normal 11" xfId="6" xr:uid="{00000000-0005-0000-0000-000001000000}"/>
    <cellStyle name="Normal 11 2" xfId="9" xr:uid="{00000000-0005-0000-0000-000002000000}"/>
    <cellStyle name="Normal 12" xfId="7" xr:uid="{00000000-0005-0000-0000-000003000000}"/>
    <cellStyle name="Normal 12 3" xfId="10" xr:uid="{00000000-0005-0000-0000-000004000000}"/>
    <cellStyle name="Normal 2 2" xfId="2" xr:uid="{00000000-0005-0000-0000-000005000000}"/>
    <cellStyle name="Normal 3" xfId="4" xr:uid="{00000000-0005-0000-0000-000006000000}"/>
    <cellStyle name="Normal 3_1. Ingreso Público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N57"/>
  <sheetViews>
    <sheetView showGridLines="0" tabSelected="1" topLeftCell="A34" zoomScaleNormal="100" workbookViewId="0">
      <selection activeCell="C53" sqref="C53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s="1" customFormat="1" ht="12.75" customHeight="1" x14ac:dyDescent="0.2">
      <c r="A2" s="38" t="s">
        <v>42</v>
      </c>
      <c r="B2" s="38"/>
      <c r="C2" s="38"/>
      <c r="D2" s="38"/>
      <c r="E2" s="38"/>
      <c r="F2" s="38"/>
      <c r="G2" s="38"/>
      <c r="H2" s="38"/>
      <c r="I2" s="38"/>
    </row>
    <row r="3" spans="1:10" s="1" customFormat="1" ht="12.7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  <c r="I3" s="38"/>
    </row>
    <row r="4" spans="1:10" s="1" customFormat="1" x14ac:dyDescent="0.2">
      <c r="A4" s="38" t="s">
        <v>0</v>
      </c>
      <c r="B4" s="38"/>
      <c r="C4" s="38"/>
      <c r="D4" s="38"/>
      <c r="E4" s="38"/>
      <c r="F4" s="38"/>
      <c r="G4" s="38"/>
      <c r="H4" s="38"/>
      <c r="I4" s="38"/>
    </row>
    <row r="5" spans="1:10" s="1" customFormat="1" x14ac:dyDescent="0.2">
      <c r="A5" s="39" t="s">
        <v>46</v>
      </c>
      <c r="B5" s="39"/>
      <c r="C5" s="39"/>
      <c r="D5" s="39"/>
      <c r="E5" s="39"/>
      <c r="F5" s="39"/>
      <c r="G5" s="39"/>
      <c r="H5" s="39"/>
      <c r="I5" s="39"/>
    </row>
    <row r="6" spans="1:10" s="1" customFormat="1" x14ac:dyDescent="0.2">
      <c r="A6" s="39" t="s">
        <v>45</v>
      </c>
      <c r="B6" s="39"/>
      <c r="C6" s="39"/>
      <c r="D6" s="39"/>
      <c r="E6" s="39"/>
      <c r="F6" s="39"/>
      <c r="G6" s="39"/>
      <c r="H6" s="39"/>
      <c r="I6" s="39"/>
    </row>
    <row r="7" spans="1:10" s="2" customFormat="1" ht="15.75" customHeight="1" x14ac:dyDescent="0.2">
      <c r="A7" s="40" t="s">
        <v>1</v>
      </c>
      <c r="B7" s="41"/>
      <c r="C7" s="41"/>
      <c r="D7" s="46" t="s">
        <v>2</v>
      </c>
      <c r="E7" s="47"/>
      <c r="F7" s="47"/>
      <c r="G7" s="47"/>
      <c r="H7" s="47"/>
      <c r="I7" s="48" t="s">
        <v>3</v>
      </c>
    </row>
    <row r="8" spans="1:10" s="2" customFormat="1" ht="28.5" customHeight="1" x14ac:dyDescent="0.2">
      <c r="A8" s="42"/>
      <c r="B8" s="43"/>
      <c r="C8" s="4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49"/>
    </row>
    <row r="9" spans="1:10" s="2" customFormat="1" ht="13.5" customHeight="1" x14ac:dyDescent="0.2">
      <c r="A9" s="44"/>
      <c r="B9" s="45"/>
      <c r="C9" s="45"/>
      <c r="D9" s="13">
        <v>1</v>
      </c>
      <c r="E9" s="13">
        <v>2</v>
      </c>
      <c r="F9" s="13" t="s">
        <v>9</v>
      </c>
      <c r="G9" s="13">
        <v>4</v>
      </c>
      <c r="H9" s="13">
        <v>5</v>
      </c>
      <c r="I9" s="14" t="s">
        <v>10</v>
      </c>
    </row>
    <row r="10" spans="1:10" s="1" customFormat="1" ht="2.25" customHeight="1" x14ac:dyDescent="0.2">
      <c r="D10" s="5"/>
      <c r="E10" s="5"/>
      <c r="F10" s="5"/>
      <c r="G10" s="5"/>
      <c r="H10" s="5"/>
      <c r="I10" s="5"/>
    </row>
    <row r="11" spans="1:10" s="6" customFormat="1" ht="15" x14ac:dyDescent="0.2">
      <c r="A11" s="52" t="s">
        <v>11</v>
      </c>
      <c r="B11" s="52"/>
      <c r="C11" s="52"/>
      <c r="D11" s="15">
        <f t="shared" ref="D11:I11" si="0">SUM(D13,D47,D48,D49)</f>
        <v>597052254</v>
      </c>
      <c r="E11" s="35">
        <f t="shared" si="0"/>
        <v>0</v>
      </c>
      <c r="F11" s="15">
        <f t="shared" si="0"/>
        <v>597052254</v>
      </c>
      <c r="G11" s="15">
        <f t="shared" si="0"/>
        <v>175130477</v>
      </c>
      <c r="H11" s="15">
        <f t="shared" si="0"/>
        <v>175130477</v>
      </c>
      <c r="I11" s="15">
        <f t="shared" si="0"/>
        <v>421921777</v>
      </c>
      <c r="J11" s="16"/>
    </row>
    <row r="12" spans="1:10" s="1" customFormat="1" ht="6.75" customHeight="1" x14ac:dyDescent="0.2">
      <c r="A12" s="17"/>
      <c r="B12" s="17"/>
      <c r="C12" s="17"/>
      <c r="D12" s="18"/>
      <c r="E12" s="18"/>
      <c r="F12" s="18"/>
      <c r="G12" s="18"/>
      <c r="H12" s="18"/>
      <c r="I12" s="18"/>
      <c r="J12" s="19"/>
    </row>
    <row r="13" spans="1:10" s="22" customFormat="1" ht="18" customHeight="1" x14ac:dyDescent="0.2">
      <c r="A13" s="53" t="s">
        <v>12</v>
      </c>
      <c r="B13" s="53"/>
      <c r="C13" s="53"/>
      <c r="D13" s="20">
        <f>SUM(D15,D19,D29,D34,D38,D44)</f>
        <v>597052254</v>
      </c>
      <c r="E13" s="20">
        <f>SUM(E15,E19,E29,E34,E38,E44)</f>
        <v>0</v>
      </c>
      <c r="F13" s="20">
        <f t="shared" ref="F13:I13" si="1">SUM(F15,F19,F29,F34,F38,F44)</f>
        <v>597052254</v>
      </c>
      <c r="G13" s="20">
        <f>SUM(G15,G19,G29,G34,G38,G44)</f>
        <v>175130477</v>
      </c>
      <c r="H13" s="20">
        <f t="shared" si="1"/>
        <v>175130477</v>
      </c>
      <c r="I13" s="20">
        <f t="shared" si="1"/>
        <v>421921777</v>
      </c>
      <c r="J13" s="21"/>
    </row>
    <row r="14" spans="1:10" s="3" customFormat="1" ht="4.5" customHeight="1" x14ac:dyDescent="0.2">
      <c r="A14" s="9"/>
      <c r="B14" s="9"/>
      <c r="C14" s="9"/>
      <c r="D14" s="8"/>
      <c r="E14" s="8"/>
      <c r="F14" s="8"/>
      <c r="G14" s="8"/>
      <c r="H14" s="8"/>
      <c r="I14" s="10"/>
      <c r="J14" s="23"/>
    </row>
    <row r="15" spans="1:10" s="3" customFormat="1" ht="27" customHeight="1" x14ac:dyDescent="0.2">
      <c r="A15" s="24"/>
      <c r="B15" s="36" t="s">
        <v>13</v>
      </c>
      <c r="C15" s="36"/>
      <c r="D15" s="25">
        <f>SUM(D16:D17)</f>
        <v>0</v>
      </c>
      <c r="E15" s="25">
        <f>SUM(E16:E17)</f>
        <v>0</v>
      </c>
      <c r="F15" s="25">
        <f t="shared" ref="F15:I15" si="2">SUM(F16:F17)</f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3"/>
    </row>
    <row r="16" spans="1:10" s="58" customFormat="1" ht="12.75" customHeight="1" x14ac:dyDescent="0.2">
      <c r="A16" s="54"/>
      <c r="B16" s="54"/>
      <c r="C16" s="55" t="s">
        <v>14</v>
      </c>
      <c r="D16" s="56">
        <v>0</v>
      </c>
      <c r="E16" s="56">
        <v>0</v>
      </c>
      <c r="F16" s="56">
        <f>D16+E16</f>
        <v>0</v>
      </c>
      <c r="G16" s="56">
        <v>0</v>
      </c>
      <c r="H16" s="56">
        <v>0</v>
      </c>
      <c r="I16" s="56">
        <f>F16-G16</f>
        <v>0</v>
      </c>
      <c r="J16" s="57"/>
    </row>
    <row r="17" spans="1:10" s="3" customFormat="1" ht="12.75" customHeight="1" x14ac:dyDescent="0.2">
      <c r="A17" s="9"/>
      <c r="B17" s="9"/>
      <c r="C17" s="26" t="s">
        <v>15</v>
      </c>
      <c r="D17" s="10">
        <v>0</v>
      </c>
      <c r="E17" s="10">
        <v>0</v>
      </c>
      <c r="F17" s="10">
        <f>D17+E17</f>
        <v>0</v>
      </c>
      <c r="G17" s="10">
        <v>0</v>
      </c>
      <c r="H17" s="10">
        <v>0</v>
      </c>
      <c r="I17" s="10">
        <f>F17-G17</f>
        <v>0</v>
      </c>
      <c r="J17" s="23"/>
    </row>
    <row r="18" spans="1:10" s="3" customFormat="1" ht="14.25" x14ac:dyDescent="0.2">
      <c r="A18" s="9"/>
      <c r="B18" s="9"/>
      <c r="C18" s="9"/>
      <c r="D18" s="9"/>
      <c r="E18" s="9"/>
      <c r="F18" s="9"/>
      <c r="G18" s="9"/>
      <c r="H18" s="9"/>
      <c r="I18" s="9"/>
      <c r="J18" s="23"/>
    </row>
    <row r="19" spans="1:10" s="3" customFormat="1" ht="14.25" x14ac:dyDescent="0.2">
      <c r="A19" s="24"/>
      <c r="B19" s="36" t="s">
        <v>16</v>
      </c>
      <c r="C19" s="36"/>
      <c r="D19" s="25">
        <f>SUM(D20:D27)</f>
        <v>515382600</v>
      </c>
      <c r="E19" s="25">
        <f>SUM(E20:E27)</f>
        <v>0</v>
      </c>
      <c r="F19" s="25">
        <f>SUM(F20:F27)</f>
        <v>515382600</v>
      </c>
      <c r="G19" s="25">
        <f t="shared" ref="G19:I19" si="3">SUM(G20:G27)</f>
        <v>141858623</v>
      </c>
      <c r="H19" s="25">
        <f t="shared" si="3"/>
        <v>141858623</v>
      </c>
      <c r="I19" s="25">
        <f t="shared" si="3"/>
        <v>373523977</v>
      </c>
      <c r="J19" s="23"/>
    </row>
    <row r="20" spans="1:10" s="58" customFormat="1" ht="12.75" customHeight="1" x14ac:dyDescent="0.2">
      <c r="A20" s="54"/>
      <c r="B20" s="54"/>
      <c r="C20" s="55" t="s">
        <v>17</v>
      </c>
      <c r="D20" s="56">
        <v>515382600</v>
      </c>
      <c r="E20" s="56">
        <v>0</v>
      </c>
      <c r="F20" s="56">
        <f t="shared" ref="F20:F27" si="4">D20+E20</f>
        <v>515382600</v>
      </c>
      <c r="G20" s="56">
        <v>141858623</v>
      </c>
      <c r="H20" s="56">
        <v>141858623</v>
      </c>
      <c r="I20" s="56">
        <f t="shared" ref="I20:I27" si="5">F20-G20</f>
        <v>373523977</v>
      </c>
      <c r="J20" s="57"/>
    </row>
    <row r="21" spans="1:10" s="3" customFormat="1" ht="12.75" customHeight="1" x14ac:dyDescent="0.2">
      <c r="A21" s="9"/>
      <c r="B21" s="9"/>
      <c r="C21" s="26" t="s">
        <v>18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 ht="12.75" customHeight="1" x14ac:dyDescent="0.2">
      <c r="A22" s="9"/>
      <c r="B22" s="9"/>
      <c r="C22" s="26" t="s">
        <v>19</v>
      </c>
      <c r="D22" s="10">
        <v>0</v>
      </c>
      <c r="E22" s="10">
        <v>0</v>
      </c>
      <c r="F22" s="10">
        <f>D22+E22</f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 ht="12.75" customHeight="1" x14ac:dyDescent="0.2">
      <c r="A23" s="9"/>
      <c r="B23" s="9"/>
      <c r="C23" s="26" t="s">
        <v>20</v>
      </c>
      <c r="D23" s="10">
        <v>0</v>
      </c>
      <c r="E23" s="10">
        <v>0</v>
      </c>
      <c r="F23" s="10">
        <f>D23+E23</f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2.75" customHeight="1" x14ac:dyDescent="0.2">
      <c r="A24" s="9"/>
      <c r="B24" s="9"/>
      <c r="C24" s="26" t="s">
        <v>21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 ht="14.25" customHeight="1" x14ac:dyDescent="0.2">
      <c r="A25" s="9"/>
      <c r="B25" s="9"/>
      <c r="C25" s="26" t="s">
        <v>22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 ht="12.75" customHeight="1" x14ac:dyDescent="0.2">
      <c r="A26" s="9"/>
      <c r="B26" s="9"/>
      <c r="C26" s="26" t="s">
        <v>23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 ht="12.75" customHeight="1" x14ac:dyDescent="0.2">
      <c r="A27" s="9"/>
      <c r="B27" s="9"/>
      <c r="C27" s="27" t="s">
        <v>24</v>
      </c>
      <c r="D27" s="10">
        <v>0</v>
      </c>
      <c r="E27" s="10">
        <v>0</v>
      </c>
      <c r="F27" s="10">
        <f t="shared" si="4"/>
        <v>0</v>
      </c>
      <c r="G27" s="10">
        <v>0</v>
      </c>
      <c r="H27" s="10">
        <v>0</v>
      </c>
      <c r="I27" s="10">
        <f t="shared" si="5"/>
        <v>0</v>
      </c>
      <c r="J27" s="23"/>
    </row>
    <row r="28" spans="1:10" s="3" customFormat="1" ht="14.25" x14ac:dyDescent="0.2">
      <c r="A28" s="9"/>
      <c r="B28" s="9"/>
      <c r="C28" s="9"/>
      <c r="D28" s="9"/>
      <c r="E28" s="9"/>
      <c r="F28" s="9"/>
      <c r="G28" s="9"/>
      <c r="H28" s="9"/>
      <c r="I28" s="9"/>
      <c r="J28" s="23"/>
    </row>
    <row r="29" spans="1:10" s="3" customFormat="1" ht="14.25" x14ac:dyDescent="0.2">
      <c r="A29" s="24"/>
      <c r="B29" s="36" t="s">
        <v>25</v>
      </c>
      <c r="C29" s="36"/>
      <c r="D29" s="25">
        <f>SUM(D30:D32)</f>
        <v>81669654</v>
      </c>
      <c r="E29" s="25">
        <f t="shared" ref="E29:I29" si="6">SUM(E30:E32)</f>
        <v>0</v>
      </c>
      <c r="F29" s="25">
        <f t="shared" si="6"/>
        <v>81669654</v>
      </c>
      <c r="G29" s="25">
        <f t="shared" si="6"/>
        <v>33271854</v>
      </c>
      <c r="H29" s="25">
        <f t="shared" si="6"/>
        <v>33271854</v>
      </c>
      <c r="I29" s="25">
        <f t="shared" si="6"/>
        <v>48397800</v>
      </c>
      <c r="J29" s="23"/>
    </row>
    <row r="30" spans="1:10" s="58" customFormat="1" ht="25.5" x14ac:dyDescent="0.2">
      <c r="A30" s="54"/>
      <c r="B30" s="54"/>
      <c r="C30" s="55" t="s">
        <v>26</v>
      </c>
      <c r="D30" s="56">
        <v>81669654</v>
      </c>
      <c r="E30" s="56">
        <v>0</v>
      </c>
      <c r="F30" s="56">
        <f t="shared" ref="F30:F32" si="7">D30+E30</f>
        <v>81669654</v>
      </c>
      <c r="G30" s="56">
        <v>33271854</v>
      </c>
      <c r="H30" s="56">
        <v>33271854</v>
      </c>
      <c r="I30" s="56">
        <f t="shared" ref="I30:I32" si="8">F30-G30</f>
        <v>48397800</v>
      </c>
      <c r="J30" s="57"/>
    </row>
    <row r="31" spans="1:10" s="3" customFormat="1" ht="12.75" customHeight="1" x14ac:dyDescent="0.2">
      <c r="A31" s="9"/>
      <c r="B31" s="9"/>
      <c r="C31" s="26" t="s">
        <v>27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 ht="12.75" customHeight="1" x14ac:dyDescent="0.2">
      <c r="A32" s="9"/>
      <c r="B32" s="9"/>
      <c r="C32" s="26" t="s">
        <v>28</v>
      </c>
      <c r="D32" s="10">
        <v>0</v>
      </c>
      <c r="E32" s="10">
        <v>0</v>
      </c>
      <c r="F32" s="10">
        <f t="shared" si="7"/>
        <v>0</v>
      </c>
      <c r="G32" s="10">
        <v>0</v>
      </c>
      <c r="H32" s="10">
        <v>0</v>
      </c>
      <c r="I32" s="10">
        <f t="shared" si="8"/>
        <v>0</v>
      </c>
      <c r="J32" s="23"/>
    </row>
    <row r="33" spans="1:14" s="3" customFormat="1" ht="14.25" x14ac:dyDescent="0.2">
      <c r="A33" s="9"/>
      <c r="B33" s="9"/>
      <c r="C33" s="9"/>
      <c r="D33" s="9"/>
      <c r="E33" s="9"/>
      <c r="F33" s="9"/>
      <c r="G33" s="9"/>
      <c r="H33" s="9"/>
      <c r="I33" s="9"/>
      <c r="J33" s="23"/>
    </row>
    <row r="34" spans="1:14" s="3" customFormat="1" ht="14.25" x14ac:dyDescent="0.2">
      <c r="A34" s="24"/>
      <c r="B34" s="36" t="s">
        <v>29</v>
      </c>
      <c r="C34" s="36"/>
      <c r="D34" s="25">
        <f>SUM(D35:D36)</f>
        <v>0</v>
      </c>
      <c r="E34" s="25">
        <f t="shared" ref="E34:I34" si="9">SUM(E35:E36)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3"/>
    </row>
    <row r="35" spans="1:14" s="58" customFormat="1" ht="12.75" customHeight="1" x14ac:dyDescent="0.2">
      <c r="A35" s="54"/>
      <c r="B35" s="54"/>
      <c r="C35" s="55" t="s">
        <v>30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f t="shared" ref="I35:I36" si="10">F35-G35</f>
        <v>0</v>
      </c>
      <c r="J35" s="57"/>
    </row>
    <row r="36" spans="1:14" s="3" customFormat="1" ht="12.75" customHeight="1" x14ac:dyDescent="0.2">
      <c r="A36" s="9"/>
      <c r="B36" s="9"/>
      <c r="C36" s="26" t="s">
        <v>31</v>
      </c>
      <c r="D36" s="10">
        <v>0</v>
      </c>
      <c r="E36" s="10">
        <v>0</v>
      </c>
      <c r="F36" s="10">
        <f t="shared" ref="F36" si="11">D36+E36</f>
        <v>0</v>
      </c>
      <c r="G36" s="10">
        <v>0</v>
      </c>
      <c r="H36" s="10">
        <v>0</v>
      </c>
      <c r="I36" s="10">
        <f t="shared" si="10"/>
        <v>0</v>
      </c>
      <c r="J36" s="23"/>
    </row>
    <row r="37" spans="1:14" s="3" customFormat="1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23"/>
    </row>
    <row r="38" spans="1:14" s="3" customFormat="1" ht="14.25" x14ac:dyDescent="0.2">
      <c r="A38" s="24"/>
      <c r="B38" s="36" t="s">
        <v>32</v>
      </c>
      <c r="C38" s="36"/>
      <c r="D38" s="25">
        <f>SUM(D39:D42)</f>
        <v>0</v>
      </c>
      <c r="E38" s="25">
        <f t="shared" ref="E38:I38" si="12">SUM(E39:E42)</f>
        <v>0</v>
      </c>
      <c r="F38" s="25">
        <f t="shared" si="12"/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3"/>
    </row>
    <row r="39" spans="1:14" s="58" customFormat="1" ht="12.75" customHeight="1" x14ac:dyDescent="0.2">
      <c r="A39" s="54"/>
      <c r="B39" s="54"/>
      <c r="C39" s="55" t="s">
        <v>33</v>
      </c>
      <c r="D39" s="56">
        <v>0</v>
      </c>
      <c r="E39" s="56">
        <v>0</v>
      </c>
      <c r="F39" s="56">
        <f t="shared" ref="F39:F42" si="13">D39+E39</f>
        <v>0</v>
      </c>
      <c r="G39" s="56">
        <v>0</v>
      </c>
      <c r="H39" s="56">
        <v>0</v>
      </c>
      <c r="I39" s="56">
        <f t="shared" ref="I39:I42" si="14">F39-G39</f>
        <v>0</v>
      </c>
      <c r="J39" s="57"/>
    </row>
    <row r="40" spans="1:14" s="29" customFormat="1" ht="12.75" customHeight="1" x14ac:dyDescent="0.2">
      <c r="A40" s="9"/>
      <c r="B40" s="9"/>
      <c r="C40" s="26" t="s">
        <v>34</v>
      </c>
      <c r="D40" s="10">
        <v>0</v>
      </c>
      <c r="E40" s="10">
        <v>0</v>
      </c>
      <c r="F40" s="10">
        <f t="shared" si="13"/>
        <v>0</v>
      </c>
      <c r="G40" s="10">
        <v>0</v>
      </c>
      <c r="H40" s="10">
        <v>0</v>
      </c>
      <c r="I40" s="10">
        <f t="shared" si="14"/>
        <v>0</v>
      </c>
      <c r="J40" s="28"/>
    </row>
    <row r="41" spans="1:14" s="29" customFormat="1" ht="12.75" customHeight="1" x14ac:dyDescent="0.2">
      <c r="A41" s="9"/>
      <c r="B41" s="9"/>
      <c r="C41" s="26" t="s">
        <v>35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28"/>
    </row>
    <row r="42" spans="1:14" s="29" customFormat="1" ht="12.75" customHeight="1" x14ac:dyDescent="0.2">
      <c r="A42" s="9"/>
      <c r="B42" s="9"/>
      <c r="C42" s="26" t="s">
        <v>36</v>
      </c>
      <c r="D42" s="10">
        <v>0</v>
      </c>
      <c r="E42" s="10">
        <v>0</v>
      </c>
      <c r="F42" s="10">
        <f t="shared" si="13"/>
        <v>0</v>
      </c>
      <c r="G42" s="10">
        <v>0</v>
      </c>
      <c r="H42" s="10">
        <v>0</v>
      </c>
      <c r="I42" s="10">
        <f t="shared" si="14"/>
        <v>0</v>
      </c>
      <c r="J42" s="28"/>
    </row>
    <row r="43" spans="1:14" s="29" customFormat="1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28"/>
    </row>
    <row r="44" spans="1:14" s="29" customFormat="1" ht="14.25" x14ac:dyDescent="0.2">
      <c r="A44" s="24"/>
      <c r="B44" s="36" t="s">
        <v>37</v>
      </c>
      <c r="C44" s="36"/>
      <c r="D44" s="25">
        <f>SUM(D45)</f>
        <v>0</v>
      </c>
      <c r="E44" s="25">
        <f>SUM(E45)</f>
        <v>0</v>
      </c>
      <c r="F44" s="25">
        <f t="shared" ref="F44:I44" si="15">SUM(F45)</f>
        <v>0</v>
      </c>
      <c r="G44" s="25">
        <f t="shared" si="15"/>
        <v>0</v>
      </c>
      <c r="H44" s="25">
        <f t="shared" si="15"/>
        <v>0</v>
      </c>
      <c r="I44" s="25">
        <f t="shared" si="15"/>
        <v>0</v>
      </c>
      <c r="J44" s="28"/>
      <c r="K44" s="30"/>
      <c r="L44" s="30"/>
      <c r="M44" s="30"/>
      <c r="N44" s="30"/>
    </row>
    <row r="45" spans="1:14" s="61" customFormat="1" ht="12.75" customHeight="1" x14ac:dyDescent="0.2">
      <c r="A45" s="54"/>
      <c r="B45" s="54"/>
      <c r="C45" s="55" t="s">
        <v>38</v>
      </c>
      <c r="D45" s="56">
        <v>0</v>
      </c>
      <c r="E45" s="56">
        <v>0</v>
      </c>
      <c r="F45" s="56">
        <f t="shared" ref="F45" si="16">D45+E45</f>
        <v>0</v>
      </c>
      <c r="G45" s="56">
        <v>0</v>
      </c>
      <c r="H45" s="56">
        <v>0</v>
      </c>
      <c r="I45" s="56">
        <f>F45-G45</f>
        <v>0</v>
      </c>
      <c r="J45" s="59"/>
      <c r="K45" s="60"/>
      <c r="L45" s="60"/>
      <c r="M45" s="60"/>
      <c r="N45" s="60"/>
    </row>
    <row r="46" spans="1:14" s="29" customFormat="1" ht="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28"/>
      <c r="K46" s="30"/>
      <c r="L46" s="30"/>
      <c r="M46" s="30"/>
      <c r="N46" s="30"/>
    </row>
    <row r="47" spans="1:14" s="3" customFormat="1" ht="18" customHeight="1" thickBot="1" x14ac:dyDescent="0.25">
      <c r="A47" s="50" t="s">
        <v>39</v>
      </c>
      <c r="B47" s="50"/>
      <c r="C47" s="50"/>
      <c r="D47" s="31">
        <v>0</v>
      </c>
      <c r="E47" s="31">
        <v>0</v>
      </c>
      <c r="F47" s="31">
        <f t="shared" ref="F47" si="17">D47+E47</f>
        <v>0</v>
      </c>
      <c r="G47" s="31">
        <v>0</v>
      </c>
      <c r="H47" s="31">
        <v>0</v>
      </c>
      <c r="I47" s="31">
        <f>F47-G47</f>
        <v>0</v>
      </c>
      <c r="J47" s="23"/>
      <c r="K47" s="32"/>
      <c r="L47" s="32"/>
      <c r="M47" s="32"/>
      <c r="N47" s="32"/>
    </row>
    <row r="48" spans="1:14" s="3" customFormat="1" ht="27" customHeight="1" thickTop="1" thickBot="1" x14ac:dyDescent="0.25">
      <c r="A48" s="51" t="s">
        <v>40</v>
      </c>
      <c r="B48" s="51"/>
      <c r="C48" s="51"/>
      <c r="D48" s="33">
        <v>0</v>
      </c>
      <c r="E48" s="33">
        <v>0</v>
      </c>
      <c r="F48" s="33">
        <f t="shared" ref="F48:F49" si="18">D48+E48</f>
        <v>0</v>
      </c>
      <c r="G48" s="33">
        <v>0</v>
      </c>
      <c r="H48" s="33">
        <v>0</v>
      </c>
      <c r="I48" s="33">
        <f t="shared" ref="I48:I49" si="19">F48-G48</f>
        <v>0</v>
      </c>
      <c r="J48" s="23"/>
      <c r="K48" s="32"/>
      <c r="L48" s="32"/>
      <c r="M48" s="32"/>
      <c r="N48" s="32"/>
    </row>
    <row r="49" spans="1:14" s="3" customFormat="1" ht="18" customHeight="1" thickTop="1" thickBot="1" x14ac:dyDescent="0.25">
      <c r="A49" s="37" t="s">
        <v>41</v>
      </c>
      <c r="B49" s="37"/>
      <c r="C49" s="37"/>
      <c r="D49" s="33">
        <v>0</v>
      </c>
      <c r="E49" s="33">
        <v>0</v>
      </c>
      <c r="F49" s="33">
        <f t="shared" si="18"/>
        <v>0</v>
      </c>
      <c r="G49" s="33">
        <v>0</v>
      </c>
      <c r="H49" s="33">
        <v>0</v>
      </c>
      <c r="I49" s="33">
        <f t="shared" si="19"/>
        <v>0</v>
      </c>
      <c r="J49" s="23"/>
      <c r="K49" s="32"/>
      <c r="L49" s="32"/>
      <c r="M49" s="32"/>
      <c r="N49" s="32"/>
    </row>
    <row r="50" spans="1:14" s="1" customFormat="1" ht="1.5" customHeight="1" thickTop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19"/>
      <c r="K50" s="32"/>
      <c r="L50" s="32"/>
      <c r="M50" s="32"/>
      <c r="N50" s="32"/>
    </row>
    <row r="51" spans="1:14" s="1" customFormat="1" ht="14.25" x14ac:dyDescent="0.2">
      <c r="A51" s="17" t="s">
        <v>43</v>
      </c>
      <c r="B51" s="17"/>
      <c r="C51" s="17"/>
      <c r="D51" s="17"/>
      <c r="E51" s="17"/>
      <c r="F51" s="17"/>
      <c r="G51" s="17"/>
      <c r="H51" s="17"/>
      <c r="I51" s="17"/>
      <c r="J51" s="19"/>
      <c r="K51" s="32"/>
      <c r="L51" s="32"/>
      <c r="M51" s="32"/>
      <c r="N51" s="32"/>
    </row>
    <row r="52" spans="1:14" s="1" customFormat="1" x14ac:dyDescent="0.2">
      <c r="D52" s="4"/>
    </row>
    <row r="53" spans="1:14" x14ac:dyDescent="0.2">
      <c r="D53" s="8"/>
      <c r="E53" s="8"/>
      <c r="F53" s="8"/>
      <c r="G53" s="8"/>
      <c r="H53" s="8"/>
      <c r="I53" s="8"/>
    </row>
    <row r="54" spans="1:14" x14ac:dyDescent="0.2">
      <c r="G54" s="8"/>
    </row>
    <row r="55" spans="1:14" x14ac:dyDescent="0.2">
      <c r="E55" s="8"/>
      <c r="H55" s="10"/>
    </row>
    <row r="56" spans="1:14" x14ac:dyDescent="0.2">
      <c r="H56" s="10"/>
    </row>
    <row r="57" spans="1:14" x14ac:dyDescent="0.2">
      <c r="H57" s="7"/>
    </row>
  </sheetData>
  <mergeCells count="19">
    <mergeCell ref="A48:C48"/>
    <mergeCell ref="A11:C11"/>
    <mergeCell ref="A13:C13"/>
    <mergeCell ref="B15:C15"/>
    <mergeCell ref="B19:C19"/>
    <mergeCell ref="B29:C29"/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2020-08-10T16:18:46Z</cp:lastPrinted>
  <dcterms:created xsi:type="dcterms:W3CDTF">2016-05-11T16:34:31Z</dcterms:created>
  <dcterms:modified xsi:type="dcterms:W3CDTF">2023-08-10T18:39:39Z</dcterms:modified>
</cp:coreProperties>
</file>