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D75E7D66-6FCA-44A7-8271-B78B798382EA}" xr6:coauthVersionLast="40" xr6:coauthVersionMax="40" xr10:uidLastSave="{00000000-0000-0000-0000-000000000000}"/>
  <bookViews>
    <workbookView xWindow="0" yWindow="0" windowWidth="25200" windowHeight="11175" xr2:uid="{13B63D84-296C-4BE4-8D61-5394F98695F2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D30" i="1" s="1"/>
  <c r="D69" i="1" s="1"/>
  <c r="E10" i="1"/>
  <c r="E30" i="1" s="1"/>
  <c r="E69" i="1" s="1"/>
  <c r="D10" i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<sst xmlns="http://schemas.openxmlformats.org/spreadsheetml/2006/main" count="62" uniqueCount="62">
  <si>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</si>
  <si>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LEGISLATIVO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</si>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</sst>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D8CC35D0-79E7-4D9F-84E2-FE3FD1E2BDAA}"/>
    <cellStyle name="Normal 2 2" xfId="2" xr:uid="{2C270D69-39D2-4572-A4E5-CC0EA5AF8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5A04-8818-461E-8FDC-B9C6B3A0A9EE}">
  <sheetPr>
    <tabColor theme="0" tint="-0.14999847407452621"/>
    <pageSetUpPr fitToPage="1"/>
  </sheetPr>
  <dimension ref="A1:E80"/>
  <sheetViews>
    <sheetView showGridLines="0" tabSelected="1" zoomScaleNormal="100" workbookViewId="0">
      <selection sqref="A1:G5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116097137</v>
      </c>
      <c r="E19" s="15">
        <f>SUM(E20:E21)</f>
        <v>536410590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116097137</v>
      </c>
      <c r="E21" s="17">
        <v>536410590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4</v>
      </c>
      <c r="E23" s="15">
        <f>SUM(E24:E28)</f>
        <v>4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4</v>
      </c>
      <c r="E28" s="17">
        <v>4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116097141</v>
      </c>
      <c r="E30" s="15">
        <f>SUM(E10+E19+E23)</f>
        <v>536410594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104015507</v>
      </c>
      <c r="E35" s="15">
        <f>SUM(E36:E38)</f>
        <v>509178013</v>
      </c>
    </row>
    <row r="36" spans="1:5" s="2" customFormat="1" ht="15" customHeight="1" x14ac:dyDescent="0.2">
      <c r="A36" s="28"/>
      <c r="B36" s="16"/>
      <c r="C36" s="9" t="s">
        <v>29</v>
      </c>
      <c r="D36" s="17">
        <v>79593418</v>
      </c>
      <c r="E36" s="17">
        <v>386113356</v>
      </c>
    </row>
    <row r="37" spans="1:5" s="2" customFormat="1" ht="15" customHeight="1" x14ac:dyDescent="0.2">
      <c r="A37" s="25"/>
      <c r="B37" s="16"/>
      <c r="C37" s="9" t="s">
        <v>30</v>
      </c>
      <c r="D37" s="17">
        <v>9882290</v>
      </c>
      <c r="E37" s="17">
        <v>49705305</v>
      </c>
    </row>
    <row r="38" spans="1:5" s="2" customFormat="1" ht="15" customHeight="1" x14ac:dyDescent="0.2">
      <c r="A38" s="28"/>
      <c r="B38" s="16"/>
      <c r="C38" s="9" t="s">
        <v>31</v>
      </c>
      <c r="D38" s="17">
        <v>14539799</v>
      </c>
      <c r="E38" s="17">
        <v>73359352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0</v>
      </c>
      <c r="E39" s="15">
        <f>SUM(E40:E48)</f>
        <v>14683805</v>
      </c>
    </row>
    <row r="40" spans="1:5" s="2" customFormat="1" ht="12.75" x14ac:dyDescent="0.2">
      <c r="A40" s="28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8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8"/>
      <c r="B42" s="16"/>
      <c r="C42" s="9" t="s">
        <v>35</v>
      </c>
      <c r="D42" s="17">
        <v>0</v>
      </c>
      <c r="E42" s="17">
        <v>12840805</v>
      </c>
    </row>
    <row r="43" spans="1:5" s="2" customFormat="1" ht="12.75" x14ac:dyDescent="0.2">
      <c r="A43" s="28"/>
      <c r="B43" s="16"/>
      <c r="C43" s="9" t="s">
        <v>36</v>
      </c>
      <c r="D43" s="17">
        <v>0</v>
      </c>
      <c r="E43" s="17">
        <v>1843000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8"/>
      <c r="B45" s="16"/>
      <c r="C45" s="29" t="s">
        <v>38</v>
      </c>
      <c r="D45" s="17"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5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4274</v>
      </c>
      <c r="E59" s="15">
        <f>SUM(E60:E63)</f>
        <v>7988177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7292610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4274</v>
      </c>
      <c r="E63" s="17">
        <v>695567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104019781</v>
      </c>
      <c r="E67" s="15">
        <f>SUM(E35+E39+E49+E53+E59+E64)</f>
        <v>531849995</v>
      </c>
    </row>
    <row r="68" spans="1:5" s="2" customFormat="1" ht="8.1" customHeight="1" x14ac:dyDescent="0.2">
      <c r="A68" s="9"/>
      <c r="B68" s="9"/>
      <c r="C68" s="9"/>
      <c r="D68" s="17"/>
      <c r="E68" s="17"/>
    </row>
    <row r="69" spans="1:5" s="2" customFormat="1" ht="15.75" x14ac:dyDescent="0.2">
      <c r="A69" s="31"/>
      <c r="B69" s="10" t="s">
        <v>60</v>
      </c>
      <c r="C69" s="11"/>
      <c r="D69" s="32">
        <f>SUM(D30-D67)</f>
        <v>12077360</v>
      </c>
      <c r="E69" s="32">
        <f>SUM(E30-E67)</f>
        <v>4560599</v>
      </c>
    </row>
    <row r="70" spans="1:5" s="2" customFormat="1" ht="8.1" customHeight="1" x14ac:dyDescent="0.2">
      <c r="A70" s="33"/>
      <c r="B70" s="34"/>
      <c r="C70" s="35"/>
      <c r="D70" s="36"/>
      <c r="E70" s="36"/>
    </row>
    <row r="71" spans="1:5" s="2" customFormat="1" ht="12.75" x14ac:dyDescent="0.2">
      <c r="A71" s="37" t="s">
        <v>61</v>
      </c>
      <c r="B71" s="38"/>
      <c r="C71" s="39"/>
      <c r="E71" s="38"/>
    </row>
    <row r="72" spans="1:5" s="41" customFormat="1" ht="12.75" x14ac:dyDescent="0.2">
      <c r="A72" s="2"/>
      <c r="B72" s="2"/>
      <c r="C72" s="2"/>
      <c r="D72" s="40"/>
      <c r="E72" s="40"/>
    </row>
    <row r="73" spans="1:5" s="41" customFormat="1" ht="12.75" x14ac:dyDescent="0.2">
      <c r="A73" s="2"/>
      <c r="B73" s="2"/>
      <c r="C73" s="2"/>
      <c r="D73" s="40"/>
      <c r="E73" s="40"/>
    </row>
    <row r="74" spans="1:5" s="41" customFormat="1" ht="12.75" x14ac:dyDescent="0.2">
      <c r="A74" s="2"/>
      <c r="B74" s="2"/>
      <c r="C74" s="2"/>
      <c r="D74" s="40"/>
      <c r="E74" s="40"/>
    </row>
    <row r="75" spans="1:5" s="41" customFormat="1" ht="12.75" x14ac:dyDescent="0.2">
      <c r="A75" s="2"/>
      <c r="B75" s="2"/>
      <c r="C75" s="2"/>
      <c r="E75" s="40"/>
    </row>
    <row r="76" spans="1:5" s="41" customFormat="1" ht="12.75" x14ac:dyDescent="0.2">
      <c r="A76" s="2"/>
      <c r="B76" s="2"/>
      <c r="C76" s="2"/>
      <c r="D76" s="42"/>
      <c r="E76" s="42"/>
    </row>
    <row r="77" spans="1:5" s="41" customFormat="1" ht="12.75" x14ac:dyDescent="0.2">
      <c r="A77" s="2"/>
      <c r="B77" s="2"/>
      <c r="C77" s="43"/>
      <c r="D77" s="44"/>
      <c r="E77" s="45"/>
    </row>
    <row r="78" spans="1:5" s="41" customFormat="1" ht="12.75" x14ac:dyDescent="0.2">
      <c r="A78" s="2"/>
      <c r="B78" s="2"/>
      <c r="C78" s="43"/>
      <c r="D78" s="44"/>
      <c r="E78" s="40"/>
    </row>
    <row r="79" spans="1:5" s="41" customFormat="1" ht="12.75" x14ac:dyDescent="0.2">
      <c r="A79" s="2"/>
      <c r="B79" s="2"/>
      <c r="C79" s="46"/>
      <c r="D79" s="47"/>
      <c r="E79" s="40"/>
    </row>
    <row r="80" spans="1:5" x14ac:dyDescent="0.25">
      <c r="C80" s="48"/>
      <c r="D80" s="48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2023-05-26T20:57:46Z</dcterms:created>
  <dcterms:modified xsi:type="dcterms:W3CDTF">2023-05-26T20:57:47Z</dcterms:modified>
</cp:coreProperties>
</file>