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42771C7-C173-4EE1-8357-CC76404BF4B7}" xr6:coauthVersionLast="47" xr6:coauthVersionMax="47" xr10:uidLastSave="{00000000-0000-0000-0000-000000000000}"/>
  <bookViews>
    <workbookView xWindow="-120" yWindow="-120" windowWidth="20730" windowHeight="11160" xr2:uid="{0FE09E8A-8CF4-464D-B103-1C63601D12D1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<sst xmlns="http://schemas.openxmlformats.org/spreadsheetml/2006/main" count="22" uniqueCount="21">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</sst>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8" fillId="0" borderId="0" xfId="4" applyNumberForma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3F2B5C8B-1806-49A3-A65D-CDD3BEBBE08B}"/>
    <cellStyle name="Normal" xfId="0" builtinId="0"/>
    <cellStyle name="Normal 12 3 2" xfId="1" xr:uid="{B0641C1A-EA99-4649-854E-2064B55CD2A9}"/>
    <cellStyle name="Normal 12 4" xfId="2" xr:uid="{631211F0-7485-4300-8C30-EF3972335B75}"/>
    <cellStyle name="Normal 13 2 2" xfId="5" xr:uid="{1E342400-A1AD-4414-9630-536A1C49BB32}"/>
    <cellStyle name="Normal 2 4" xfId="4" xr:uid="{41C948DE-C1F4-488D-BC38-9786CAA1297C}"/>
    <cellStyle name="Normal 3_1. Ingreso Público" xfId="3" xr:uid="{BD8752BD-2984-4F29-87FA-17D76F719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C4DF-F166-44F3-978A-C56FBD6BC098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3535792340</v>
      </c>
      <c r="C11" s="16">
        <f>SUM(C13:C19)</f>
        <v>563764349</v>
      </c>
      <c r="D11" s="16">
        <f>SUM(D13:D19)</f>
        <v>4099556689</v>
      </c>
      <c r="E11" s="16">
        <f>SUM(E13:E19)</f>
        <v>715334750</v>
      </c>
      <c r="F11" s="16">
        <f>SUM(F13:F19)</f>
        <v>606300122</v>
      </c>
      <c r="G11" s="16">
        <f>D11-E11</f>
        <v>3384221939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7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s="2" customFormat="1" ht="4.5" customHeight="1" x14ac:dyDescent="0.2">
      <c r="A14" s="20"/>
      <c r="B14" s="21"/>
      <c r="C14" s="22"/>
      <c r="D14" s="23">
        <f t="shared" ref="D14:D16" si="0">B14+C14</f>
        <v>0</v>
      </c>
      <c r="E14" s="21"/>
      <c r="F14" s="23"/>
      <c r="G14" s="19"/>
    </row>
    <row r="15" spans="1:7" s="2" customFormat="1" ht="12.75" x14ac:dyDescent="0.2">
      <c r="A15" s="20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</row>
    <row r="16" spans="1:7" s="2" customFormat="1" ht="4.5" customHeight="1" x14ac:dyDescent="0.2">
      <c r="A16" s="20"/>
      <c r="B16" s="21"/>
      <c r="C16" s="22"/>
      <c r="D16" s="23">
        <f t="shared" si="0"/>
        <v>0</v>
      </c>
      <c r="E16" s="21"/>
      <c r="F16" s="23"/>
      <c r="G16" s="24"/>
    </row>
    <row r="17" spans="1:7" s="2" customFormat="1" ht="12.75" x14ac:dyDescent="0.2">
      <c r="A17" s="25" t="s">
        <v>19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9">
        <v>0</v>
      </c>
    </row>
    <row r="18" spans="1:7" s="2" customFormat="1" ht="4.5" customHeight="1" x14ac:dyDescent="0.2">
      <c r="A18" s="20"/>
      <c r="B18" s="21"/>
      <c r="C18" s="22"/>
      <c r="D18" s="23"/>
      <c r="E18" s="21"/>
      <c r="F18" s="23"/>
      <c r="G18" s="24"/>
    </row>
    <row r="19" spans="1:7" s="2" customFormat="1" ht="12.75" x14ac:dyDescent="0.2">
      <c r="A19" s="25" t="s">
        <v>1</v>
      </c>
      <c r="B19" s="21">
        <v>3535792340</v>
      </c>
      <c r="C19" s="21">
        <v>563764349</v>
      </c>
      <c r="D19" s="26">
        <f>B19+C19</f>
        <v>4099556689</v>
      </c>
      <c r="E19" s="21">
        <v>715334750</v>
      </c>
      <c r="F19" s="21">
        <v>606300122</v>
      </c>
      <c r="G19" s="27">
        <f>D19-E19</f>
        <v>3384221939</v>
      </c>
    </row>
    <row r="20" spans="1:7" s="2" customFormat="1" ht="2.25" customHeight="1" x14ac:dyDescent="0.2">
      <c r="A20" s="28"/>
      <c r="B20" s="29"/>
      <c r="C20" s="30"/>
      <c r="D20" s="31">
        <f t="shared" ref="D20" si="1"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</row>
    <row r="22" spans="1:7" x14ac:dyDescent="0.25">
      <c r="A22" s="34"/>
      <c r="D22" s="35"/>
    </row>
    <row r="28" spans="1:7" x14ac:dyDescent="0.25">
      <c r="A28" s="3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2023-05-19T16:21:10Z</dcterms:created>
  <dcterms:modified xsi:type="dcterms:W3CDTF">2023-05-19T16:21:10Z</dcterms:modified>
</cp:coreProperties>
</file>