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442B9A9-9FDD-49D4-85A5-1E8BAB1F2765}" xr6:coauthVersionLast="47" xr6:coauthVersionMax="47" xr10:uidLastSave="{00000000-0000-0000-0000-000000000000}"/>
  <bookViews>
    <workbookView xWindow="-120" yWindow="-120" windowWidth="20730" windowHeight="11160" xr2:uid="{4BF977A3-D4C2-4C59-A9A2-B1760A89C478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6" i="1" s="1"/>
  <c r="G27" i="1"/>
  <c r="I26" i="1"/>
  <c r="H26" i="1"/>
  <c r="F26" i="1"/>
  <c r="E26" i="1"/>
  <c r="D26" i="1"/>
  <c r="C26" i="1"/>
  <c r="F20" i="1"/>
  <c r="F17" i="1" s="1"/>
  <c r="F10" i="1" s="1"/>
  <c r="F24" i="1" s="1"/>
  <c r="G19" i="1"/>
  <c r="F19" i="1"/>
  <c r="F18" i="1"/>
  <c r="G18" i="1" s="1"/>
  <c r="I17" i="1"/>
  <c r="I10" i="1" s="1"/>
  <c r="I24" i="1" s="1"/>
  <c r="H17" i="1"/>
  <c r="H10" i="1" s="1"/>
  <c r="H24" i="1" s="1"/>
  <c r="E17" i="1"/>
  <c r="D17" i="1"/>
  <c r="C17" i="1"/>
  <c r="C10" i="1" s="1"/>
  <c r="C24" i="1" s="1"/>
  <c r="G15" i="1"/>
  <c r="G14" i="1"/>
  <c r="G12" i="1" s="1"/>
  <c r="G13" i="1"/>
  <c r="I12" i="1"/>
  <c r="H12" i="1"/>
  <c r="F12" i="1"/>
  <c r="E12" i="1"/>
  <c r="E10" i="1" s="1"/>
  <c r="E24" i="1" s="1"/>
  <c r="D12" i="1"/>
  <c r="D10" i="1" s="1"/>
  <c r="D24" i="1" s="1"/>
  <c r="C12" i="1"/>
  <c r="G20" i="1" l="1"/>
  <c r="G17" i="1" s="1"/>
  <c r="G10" i="1" s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<sst xmlns="http://schemas.openxmlformats.org/spreadsheetml/2006/main" count="43" uniqueCount="40">
  <si>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</si>
  <si>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</si>
  <si>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</si>
  <si>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31 DE MARZO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</si>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</sst>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7" fillId="3" borderId="0" xfId="1" applyFon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vertical="center"/>
    </xf>
    <xf numFmtId="164" fontId="8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/>
    <xf numFmtId="0" fontId="11" fillId="0" borderId="6" xfId="2" applyFont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4" fillId="0" borderId="0" xfId="4" applyFont="1"/>
    <xf numFmtId="164" fontId="14" fillId="0" borderId="0" xfId="4" applyNumberFormat="1" applyFont="1"/>
  </cellXfs>
  <cellStyles count="5">
    <cellStyle name="Normal" xfId="0" builtinId="0"/>
    <cellStyle name="Normal 16 2" xfId="4" xr:uid="{D47D2A20-82CC-4C70-A685-ED3295C3626A}"/>
    <cellStyle name="Normal 17" xfId="3" xr:uid="{D7699ADA-466F-4B99-9893-5186922BEB19}"/>
    <cellStyle name="Normal 18" xfId="1" xr:uid="{4034A779-9661-4FC0-944D-5C74F99A361C}"/>
    <cellStyle name="Normal 2 2" xfId="2" xr:uid="{D1482008-2F18-4ED6-B733-7CAA92E2D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08FCDF-5830-4A13-B90D-06A75C5567C6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oyoli/Desktop/ARCHIVOS%20VINCULADOS%20(G.ESTATAL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GESTIÓN"/>
      <sheetName val="8 FIDEIC"/>
      <sheetName val="9 REP. REC."/>
      <sheetName val="35-a REPORTE DEUDA"/>
      <sheetName val="35-b INDICADORES DEUDA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>
        <row r="14">
          <cell r="B14">
            <v>18751645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DEL 1 DE ENERO AL 31 DE MARZO DE 2023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9C73-C35B-4E6B-BD74-95263C7147F0}">
  <sheetPr>
    <tabColor theme="0" tint="-0.14999847407452621"/>
    <pageSetUpPr fitToPage="1"/>
  </sheetPr>
  <dimension ref="A1:L65"/>
  <sheetViews>
    <sheetView showGridLines="0" tabSelected="1" zoomScaleNormal="100" workbookViewId="0">
      <selection sqref="A1:I104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74330144</v>
      </c>
      <c r="F10" s="18">
        <f t="shared" si="0"/>
        <v>0</v>
      </c>
      <c r="G10" s="18">
        <f t="shared" si="0"/>
        <v>12948290678</v>
      </c>
      <c r="H10" s="18">
        <f t="shared" si="0"/>
        <v>376799020</v>
      </c>
      <c r="I10" s="18">
        <f t="shared" si="0"/>
        <v>1181297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74330144</v>
      </c>
      <c r="F12" s="25">
        <f t="shared" si="1"/>
        <v>333971414</v>
      </c>
      <c r="G12" s="25">
        <f t="shared" si="1"/>
        <v>259641270</v>
      </c>
      <c r="H12" s="25">
        <f t="shared" si="1"/>
        <v>376799020</v>
      </c>
      <c r="I12" s="25">
        <f t="shared" si="1"/>
        <v>1181297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74330144</v>
      </c>
      <c r="F13" s="28">
        <v>333971414</v>
      </c>
      <c r="G13" s="28">
        <f>SUM(C13+D13-E13+F13)</f>
        <v>259641270</v>
      </c>
      <c r="H13" s="28">
        <v>376799020</v>
      </c>
      <c r="I13" s="28">
        <v>1181297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13022620822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-333971414</v>
      </c>
      <c r="G17" s="25">
        <f t="shared" si="3"/>
        <v>12688649408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13022620822</v>
      </c>
      <c r="D18" s="28">
        <v>0</v>
      </c>
      <c r="E18" s="28">
        <v>0</v>
      </c>
      <c r="F18" s="28">
        <f>-F13</f>
        <v>-333971414</v>
      </c>
      <c r="G18" s="28">
        <f t="shared" ref="G18:G20" si="4">SUM(C18+D18-E18+F18)</f>
        <v>12688649408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7644772460</v>
      </c>
      <c r="D22" s="31"/>
      <c r="E22" s="31"/>
      <c r="F22" s="25"/>
      <c r="G22" s="25">
        <v>7860546978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20667393282</v>
      </c>
      <c r="D24" s="18">
        <f>D10</f>
        <v>0</v>
      </c>
      <c r="E24" s="18">
        <f>E10</f>
        <v>74330144</v>
      </c>
      <c r="F24" s="18">
        <f t="shared" ref="F24:I24" si="5">SUM(F10+F22)</f>
        <v>0</v>
      </c>
      <c r="G24" s="18">
        <f t="shared" si="5"/>
        <v>20808837656</v>
      </c>
      <c r="H24" s="18">
        <f t="shared" si="5"/>
        <v>376799020</v>
      </c>
      <c r="I24" s="18">
        <f t="shared" si="5"/>
        <v>1181297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34" t="s">
        <v>29</v>
      </c>
      <c r="B36" s="34"/>
      <c r="C36" s="34"/>
      <c r="D36" s="35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9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9" s="3" customFormat="1" ht="15" customHeight="1" x14ac:dyDescent="0.2">
      <c r="A43" s="42" t="s">
        <v>39</v>
      </c>
      <c r="B43" s="42"/>
      <c r="C43" s="14"/>
      <c r="D43" s="14"/>
      <c r="E43" s="14"/>
      <c r="F43" s="14"/>
      <c r="G43" s="14"/>
      <c r="H43" s="12"/>
      <c r="I43" s="12"/>
    </row>
    <row r="44" spans="1:9" s="43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4"/>
      <c r="G59" s="44"/>
      <c r="H59" s="44"/>
      <c r="I59" s="44"/>
    </row>
    <row r="60" spans="1:9" x14ac:dyDescent="0.25">
      <c r="A60" s="45"/>
      <c r="B60" s="45"/>
      <c r="C60" s="45"/>
      <c r="D60" s="11"/>
      <c r="E60" s="11"/>
      <c r="F60" s="44"/>
      <c r="G60" s="44"/>
      <c r="H60" s="44"/>
      <c r="I60" s="44"/>
    </row>
    <row r="65" spans="1:9" ht="16.5" x14ac:dyDescent="0.25">
      <c r="A65" s="46"/>
      <c r="B65" s="46"/>
      <c r="C65" s="47"/>
      <c r="D65" s="47"/>
      <c r="E65" s="47"/>
      <c r="F65" s="47"/>
      <c r="G65" s="47"/>
      <c r="H65" s="47"/>
      <c r="I65" s="47"/>
    </row>
  </sheetData>
  <mergeCells count="12">
    <mergeCell ref="A7:B7"/>
    <mergeCell ref="A36:D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2023-05-26T18:13:29Z</dcterms:created>
  <dcterms:modified xsi:type="dcterms:W3CDTF">2023-05-26T18:13:29Z</dcterms:modified>
</cp:coreProperties>
</file>