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E705970-1B46-45F2-BB52-24A6D406651B}" xr6:coauthVersionLast="47" xr6:coauthVersionMax="47" xr10:uidLastSave="{00000000-0000-0000-0000-000000000000}"/>
  <bookViews>
    <workbookView xWindow="-120" yWindow="-120" windowWidth="20730" windowHeight="11160" xr2:uid="{1F2F1163-A3CA-4D65-872E-6CCB691878CE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1" i="1"/>
  <c r="H41" i="1" s="1"/>
  <c r="E40" i="1"/>
  <c r="H40" i="1" s="1"/>
  <c r="E39" i="1"/>
  <c r="H39" i="1" s="1"/>
  <c r="E38" i="1"/>
  <c r="H38" i="1" s="1"/>
  <c r="E37" i="1"/>
  <c r="H37" i="1" s="1"/>
  <c r="H36" i="1"/>
  <c r="H35" i="1"/>
  <c r="E34" i="1"/>
  <c r="H34" i="1" s="1"/>
  <c r="E33" i="1"/>
  <c r="H33" i="1" s="1"/>
  <c r="G32" i="1"/>
  <c r="F32" i="1"/>
  <c r="D32" i="1"/>
  <c r="C32" i="1"/>
  <c r="E32" i="1" s="1"/>
  <c r="H32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D11" i="1" s="1"/>
  <c r="C23" i="1"/>
  <c r="E23" i="1" s="1"/>
  <c r="H23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G11" i="1"/>
  <c r="F11" i="1"/>
  <c r="C11" i="1" l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<sst xmlns="http://schemas.openxmlformats.org/spreadsheetml/2006/main" count="50" uniqueCount="50">
  <si>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</si>
  <si>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</si>
  <si>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</si>
  <si>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FUNCIONAL (FINALIDAD y FUNCIÓN)</t>
  </si>
  <si>
    <t>DEL 1 DE ENERO AL 31 DE MARZO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</si>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</sst>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166" fontId="9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</cellXfs>
  <cellStyles count="4">
    <cellStyle name="Millares 15" xfId="3" xr:uid="{1A972207-FDB7-4F02-9C48-2A78901FCF93}"/>
    <cellStyle name="Normal" xfId="0" builtinId="0"/>
    <cellStyle name="Normal 12 3 2" xfId="2" xr:uid="{32DAE7A5-8D70-4A35-9B1B-540D090EEE98}"/>
    <cellStyle name="Normal 3_1. Ingreso Público" xfId="1" xr:uid="{294A1779-0042-46BA-BA20-85C2CC4951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1CDD-9DEE-4182-A17C-13E11FC5D354}">
  <dimension ref="A1:I54"/>
  <sheetViews>
    <sheetView showGridLines="0" tabSelected="1" topLeftCell="A39" workbookViewId="0">
      <selection sqref="A1:H48"/>
    </sheetView>
  </sheetViews>
  <sheetFormatPr baseColWidth="10" defaultRowHeight="15.75" x14ac:dyDescent="0.25"/>
  <cols>
    <col min="1" max="1" width="1.7109375" style="16" customWidth="1"/>
    <col min="2" max="2" width="43" style="3" customWidth="1"/>
    <col min="3" max="5" width="15.7109375" style="3" customWidth="1"/>
    <col min="6" max="7" width="16.7109375" style="3" customWidth="1"/>
    <col min="8" max="8" width="15.7109375" style="3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597052254</v>
      </c>
      <c r="D11" s="19">
        <f>SUM(D13+D23+D32)+D43</f>
        <v>0</v>
      </c>
      <c r="E11" s="19">
        <f>SUM(C11:D11)</f>
        <v>597052254</v>
      </c>
      <c r="F11" s="19">
        <f>SUM(F13+F23+F32)+F43</f>
        <v>68539733</v>
      </c>
      <c r="G11" s="19">
        <f>SUM(G13+G23+G32)+G43</f>
        <v>68539733</v>
      </c>
      <c r="H11" s="19">
        <f>SUM(E11-F11)</f>
        <v>528512521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53894678</v>
      </c>
      <c r="D13" s="24">
        <f>SUM(D14:D21)</f>
        <v>0</v>
      </c>
      <c r="E13" s="24">
        <f t="shared" ref="E13:E21" si="0">SUM(C13:D13)</f>
        <v>53894678</v>
      </c>
      <c r="F13" s="24">
        <f>SUM(F14:F21)</f>
        <v>11508765</v>
      </c>
      <c r="G13" s="24">
        <f>SUM(G14:G21)</f>
        <v>11508765</v>
      </c>
      <c r="H13" s="24">
        <f t="shared" ref="H13:H20" si="1">SUM(E13-F13)</f>
        <v>42385913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0</v>
      </c>
      <c r="D15" s="27">
        <v>0</v>
      </c>
      <c r="E15" s="27">
        <f t="shared" si="0"/>
        <v>0</v>
      </c>
      <c r="F15" s="27">
        <v>0</v>
      </c>
      <c r="G15" s="27">
        <v>0</v>
      </c>
      <c r="H15" s="27">
        <f t="shared" si="1"/>
        <v>0</v>
      </c>
    </row>
    <row r="16" spans="1:9" s="20" customFormat="1" ht="13.5" customHeight="1" x14ac:dyDescent="0.25">
      <c r="A16" s="28"/>
      <c r="B16" s="26" t="s">
        <v>20</v>
      </c>
      <c r="C16" s="27">
        <v>0</v>
      </c>
      <c r="D16" s="27">
        <v>0</v>
      </c>
      <c r="E16" s="27">
        <f t="shared" si="0"/>
        <v>0</v>
      </c>
      <c r="F16" s="27">
        <v>0</v>
      </c>
      <c r="G16" s="27">
        <v>0</v>
      </c>
      <c r="H16" s="27">
        <f t="shared" si="1"/>
        <v>0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 t="shared" si="0"/>
        <v>0</v>
      </c>
      <c r="F17" s="27">
        <v>0</v>
      </c>
      <c r="G17" s="27">
        <v>0</v>
      </c>
      <c r="H17" s="27">
        <f t="shared" si="1"/>
        <v>0</v>
      </c>
    </row>
    <row r="18" spans="1:8" s="20" customFormat="1" ht="13.5" customHeight="1" x14ac:dyDescent="0.25">
      <c r="A18" s="25"/>
      <c r="B18" s="26" t="s">
        <v>22</v>
      </c>
      <c r="C18" s="27">
        <v>0</v>
      </c>
      <c r="D18" s="27">
        <v>0</v>
      </c>
      <c r="E18" s="27">
        <f t="shared" si="0"/>
        <v>0</v>
      </c>
      <c r="F18" s="27">
        <v>0</v>
      </c>
      <c r="G18" s="27">
        <v>0</v>
      </c>
      <c r="H18" s="27">
        <f t="shared" si="1"/>
        <v>0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f t="shared" si="0"/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0</v>
      </c>
      <c r="D20" s="27">
        <v>0</v>
      </c>
      <c r="E20" s="27">
        <f t="shared" si="0"/>
        <v>0</v>
      </c>
      <c r="F20" s="27">
        <v>0</v>
      </c>
      <c r="G20" s="27">
        <v>0</v>
      </c>
      <c r="H20" s="27">
        <f t="shared" si="1"/>
        <v>0</v>
      </c>
    </row>
    <row r="21" spans="1:8" s="20" customFormat="1" ht="13.5" customHeight="1" x14ac:dyDescent="0.25">
      <c r="A21" s="25"/>
      <c r="B21" s="26" t="s">
        <v>25</v>
      </c>
      <c r="C21" s="27">
        <v>53894678</v>
      </c>
      <c r="D21" s="27">
        <v>0</v>
      </c>
      <c r="E21" s="27">
        <f t="shared" si="0"/>
        <v>53894678</v>
      </c>
      <c r="F21" s="27">
        <v>11508765</v>
      </c>
      <c r="G21" s="27">
        <v>11508765</v>
      </c>
      <c r="H21" s="27">
        <f>SUM(E21-F21)</f>
        <v>42385913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/>
      <c r="G22" s="30"/>
      <c r="H22" s="30"/>
    </row>
    <row r="23" spans="1:8" s="20" customFormat="1" ht="18" customHeight="1" x14ac:dyDescent="0.25">
      <c r="A23" s="23" t="s">
        <v>26</v>
      </c>
      <c r="B23" s="23"/>
      <c r="C23" s="24">
        <f>SUM(C24:C30)</f>
        <v>0</v>
      </c>
      <c r="D23" s="24">
        <f>SUM(D24:D30)</f>
        <v>0</v>
      </c>
      <c r="E23" s="24">
        <f>SUM(C23:D23)</f>
        <v>0</v>
      </c>
      <c r="F23" s="24">
        <f>SUM(F24:F30)</f>
        <v>0</v>
      </c>
      <c r="G23" s="24">
        <f>SUM(G24:G30)</f>
        <v>0</v>
      </c>
      <c r="H23" s="24">
        <f>SUM(E23-F23)</f>
        <v>0</v>
      </c>
    </row>
    <row r="24" spans="1:8" s="20" customFormat="1" ht="13.5" customHeight="1" x14ac:dyDescent="0.25">
      <c r="A24" s="31"/>
      <c r="B24" s="26" t="s">
        <v>27</v>
      </c>
      <c r="C24" s="27">
        <v>0</v>
      </c>
      <c r="D24" s="27">
        <v>0</v>
      </c>
      <c r="E24" s="27">
        <f t="shared" ref="E24:E30" si="2">SUM(C24:D24)</f>
        <v>0</v>
      </c>
      <c r="F24" s="27">
        <v>0</v>
      </c>
      <c r="G24" s="27">
        <v>0</v>
      </c>
      <c r="H24" s="27">
        <f t="shared" ref="H24:H30" si="3">SUM(E24-F24)</f>
        <v>0</v>
      </c>
    </row>
    <row r="25" spans="1:8" s="20" customFormat="1" ht="13.5" customHeight="1" x14ac:dyDescent="0.25">
      <c r="A25" s="31"/>
      <c r="B25" s="26" t="s">
        <v>28</v>
      </c>
      <c r="C25" s="27">
        <v>0</v>
      </c>
      <c r="D25" s="27">
        <v>0</v>
      </c>
      <c r="E25" s="27">
        <f t="shared" si="2"/>
        <v>0</v>
      </c>
      <c r="F25" s="27">
        <v>0</v>
      </c>
      <c r="G25" s="27">
        <v>0</v>
      </c>
      <c r="H25" s="27">
        <f t="shared" si="3"/>
        <v>0</v>
      </c>
    </row>
    <row r="26" spans="1:8" s="20" customFormat="1" ht="13.5" customHeight="1" x14ac:dyDescent="0.25">
      <c r="A26" s="31"/>
      <c r="B26" s="26" t="s">
        <v>29</v>
      </c>
      <c r="C26" s="27">
        <v>0</v>
      </c>
      <c r="D26" s="27">
        <v>0</v>
      </c>
      <c r="E26" s="27">
        <f t="shared" si="2"/>
        <v>0</v>
      </c>
      <c r="F26" s="27">
        <v>0</v>
      </c>
      <c r="G26" s="27">
        <v>0</v>
      </c>
      <c r="H26" s="27">
        <f t="shared" si="3"/>
        <v>0</v>
      </c>
    </row>
    <row r="27" spans="1:8" s="20" customFormat="1" ht="26.25" customHeight="1" x14ac:dyDescent="0.25">
      <c r="A27" s="25"/>
      <c r="B27" s="26" t="s">
        <v>30</v>
      </c>
      <c r="C27" s="27">
        <v>0</v>
      </c>
      <c r="D27" s="27">
        <v>0</v>
      </c>
      <c r="E27" s="27">
        <f t="shared" si="2"/>
        <v>0</v>
      </c>
      <c r="F27" s="27">
        <v>0</v>
      </c>
      <c r="G27" s="27">
        <v>0</v>
      </c>
      <c r="H27" s="27">
        <f t="shared" si="3"/>
        <v>0</v>
      </c>
    </row>
    <row r="28" spans="1:8" s="20" customFormat="1" ht="13.5" customHeight="1" x14ac:dyDescent="0.25">
      <c r="A28" s="25"/>
      <c r="B28" s="26" t="s">
        <v>31</v>
      </c>
      <c r="C28" s="27">
        <v>0</v>
      </c>
      <c r="D28" s="27">
        <v>0</v>
      </c>
      <c r="E28" s="27">
        <f t="shared" si="2"/>
        <v>0</v>
      </c>
      <c r="F28" s="27">
        <v>0</v>
      </c>
      <c r="G28" s="27">
        <v>0</v>
      </c>
      <c r="H28" s="27">
        <f t="shared" si="3"/>
        <v>0</v>
      </c>
    </row>
    <row r="29" spans="1:8" s="20" customFormat="1" ht="13.5" customHeight="1" x14ac:dyDescent="0.25">
      <c r="A29" s="25"/>
      <c r="B29" s="26" t="s">
        <v>32</v>
      </c>
      <c r="C29" s="27">
        <v>0</v>
      </c>
      <c r="D29" s="27">
        <v>0</v>
      </c>
      <c r="E29" s="27">
        <f t="shared" si="2"/>
        <v>0</v>
      </c>
      <c r="F29" s="27">
        <v>0</v>
      </c>
      <c r="G29" s="27">
        <v>0</v>
      </c>
      <c r="H29" s="27">
        <f t="shared" si="3"/>
        <v>0</v>
      </c>
    </row>
    <row r="30" spans="1:8" s="20" customFormat="1" ht="13.5" customHeight="1" x14ac:dyDescent="0.25">
      <c r="A30" s="25"/>
      <c r="B30" s="26" t="s">
        <v>33</v>
      </c>
      <c r="C30" s="27">
        <v>0</v>
      </c>
      <c r="D30" s="27">
        <v>0</v>
      </c>
      <c r="E30" s="27">
        <f t="shared" si="2"/>
        <v>0</v>
      </c>
      <c r="F30" s="27">
        <v>0</v>
      </c>
      <c r="G30" s="27">
        <v>0</v>
      </c>
      <c r="H30" s="27">
        <f t="shared" si="3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34</v>
      </c>
      <c r="B32" s="23"/>
      <c r="C32" s="24">
        <f>SUM(C33:C41)</f>
        <v>543157576</v>
      </c>
      <c r="D32" s="24">
        <f>SUM(D33:D41)</f>
        <v>0</v>
      </c>
      <c r="E32" s="24">
        <f>SUM(C32:D32)</f>
        <v>543157576</v>
      </c>
      <c r="F32" s="24">
        <f>SUM(F33:F41)</f>
        <v>57030968</v>
      </c>
      <c r="G32" s="24">
        <f>SUM(G33:G41)</f>
        <v>57030968</v>
      </c>
      <c r="H32" s="24">
        <f>SUM(E32-F32)</f>
        <v>486126608</v>
      </c>
    </row>
    <row r="33" spans="1:8" s="20" customFormat="1" ht="26.25" customHeight="1" x14ac:dyDescent="0.25">
      <c r="A33" s="25"/>
      <c r="B33" s="26" t="s">
        <v>35</v>
      </c>
      <c r="C33" s="27">
        <v>81669654</v>
      </c>
      <c r="D33" s="27">
        <v>0</v>
      </c>
      <c r="E33" s="27">
        <f t="shared" ref="E33:E40" si="4">SUM(C33:D33)</f>
        <v>81669654</v>
      </c>
      <c r="F33" s="27">
        <v>7595977</v>
      </c>
      <c r="G33" s="27">
        <v>7595977</v>
      </c>
      <c r="H33" s="27">
        <f>SUM(E33-F33)</f>
        <v>74073677</v>
      </c>
    </row>
    <row r="34" spans="1:8" s="20" customFormat="1" ht="13.5" customHeight="1" x14ac:dyDescent="0.25">
      <c r="A34" s="25"/>
      <c r="B34" s="26" t="s">
        <v>36</v>
      </c>
      <c r="C34" s="27">
        <v>0</v>
      </c>
      <c r="D34" s="27">
        <v>0</v>
      </c>
      <c r="E34" s="27">
        <f t="shared" si="4"/>
        <v>0</v>
      </c>
      <c r="F34" s="27">
        <v>0</v>
      </c>
      <c r="G34" s="27">
        <v>0</v>
      </c>
      <c r="H34" s="27">
        <f t="shared" ref="H34:H40" si="5">SUM(E34-F34)</f>
        <v>0</v>
      </c>
    </row>
    <row r="35" spans="1:8" s="20" customFormat="1" ht="13.5" customHeight="1" x14ac:dyDescent="0.25">
      <c r="A35" s="25"/>
      <c r="B35" s="26" t="s">
        <v>37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5"/>
        <v>0</v>
      </c>
    </row>
    <row r="36" spans="1:8" s="20" customFormat="1" ht="13.5" customHeight="1" x14ac:dyDescent="0.25">
      <c r="A36" s="25"/>
      <c r="B36" s="26" t="s">
        <v>38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39</v>
      </c>
      <c r="C37" s="27">
        <v>0</v>
      </c>
      <c r="D37" s="27">
        <v>0</v>
      </c>
      <c r="E37" s="27">
        <f>SUM(C37:D37)</f>
        <v>0</v>
      </c>
      <c r="F37" s="27">
        <v>0</v>
      </c>
      <c r="G37" s="27">
        <v>0</v>
      </c>
      <c r="H37" s="27">
        <f>SUM(E37-F37)</f>
        <v>0</v>
      </c>
    </row>
    <row r="38" spans="1:8" s="20" customFormat="1" ht="13.5" customHeight="1" x14ac:dyDescent="0.25">
      <c r="A38" s="25"/>
      <c r="B38" s="26" t="s">
        <v>40</v>
      </c>
      <c r="C38" s="27">
        <v>461487922</v>
      </c>
      <c r="D38" s="27">
        <v>0</v>
      </c>
      <c r="E38" s="27">
        <f>SUM(C38:D38)</f>
        <v>461487922</v>
      </c>
      <c r="F38" s="27">
        <v>49434991</v>
      </c>
      <c r="G38" s="27">
        <v>49434991</v>
      </c>
      <c r="H38" s="27">
        <f>SUM(E38-F38)</f>
        <v>412052931</v>
      </c>
    </row>
    <row r="39" spans="1:8" s="20" customFormat="1" ht="13.5" customHeight="1" x14ac:dyDescent="0.25">
      <c r="A39" s="25"/>
      <c r="B39" s="26" t="s">
        <v>41</v>
      </c>
      <c r="C39" s="27">
        <v>0</v>
      </c>
      <c r="D39" s="27">
        <v>0</v>
      </c>
      <c r="E39" s="27">
        <f t="shared" si="4"/>
        <v>0</v>
      </c>
      <c r="F39" s="27">
        <v>0</v>
      </c>
      <c r="G39" s="27">
        <v>0</v>
      </c>
      <c r="H39" s="27">
        <f t="shared" si="5"/>
        <v>0</v>
      </c>
    </row>
    <row r="40" spans="1:8" s="20" customFormat="1" ht="13.5" customHeight="1" x14ac:dyDescent="0.25">
      <c r="A40" s="25"/>
      <c r="B40" s="26" t="s">
        <v>42</v>
      </c>
      <c r="C40" s="27">
        <v>0</v>
      </c>
      <c r="D40" s="27">
        <v>0</v>
      </c>
      <c r="E40" s="27">
        <f t="shared" si="4"/>
        <v>0</v>
      </c>
      <c r="F40" s="27">
        <v>0</v>
      </c>
      <c r="G40" s="27">
        <v>0</v>
      </c>
      <c r="H40" s="27">
        <f t="shared" si="5"/>
        <v>0</v>
      </c>
    </row>
    <row r="41" spans="1:8" s="20" customFormat="1" ht="13.5" customHeight="1" x14ac:dyDescent="0.25">
      <c r="A41" s="25"/>
      <c r="B41" s="26" t="s">
        <v>43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44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45</v>
      </c>
      <c r="C44" s="27">
        <v>0</v>
      </c>
      <c r="D44" s="27">
        <v>0</v>
      </c>
      <c r="E44" s="27">
        <f t="shared" ref="E44:E47" si="6">SUM(C44:D44)</f>
        <v>0</v>
      </c>
      <c r="F44" s="27">
        <v>0</v>
      </c>
      <c r="G44" s="27">
        <v>0</v>
      </c>
      <c r="H44" s="27">
        <f t="shared" ref="H44:H47" si="7">SUM(E44-F44)</f>
        <v>0</v>
      </c>
    </row>
    <row r="45" spans="1:8" s="20" customFormat="1" ht="26.25" customHeight="1" x14ac:dyDescent="0.25">
      <c r="A45" s="25"/>
      <c r="B45" s="26" t="s">
        <v>46</v>
      </c>
      <c r="C45" s="27">
        <v>0</v>
      </c>
      <c r="D45" s="27">
        <v>0</v>
      </c>
      <c r="E45" s="27">
        <f t="shared" si="6"/>
        <v>0</v>
      </c>
      <c r="F45" s="27">
        <v>0</v>
      </c>
      <c r="G45" s="27">
        <v>0</v>
      </c>
      <c r="H45" s="27">
        <f t="shared" si="7"/>
        <v>0</v>
      </c>
    </row>
    <row r="46" spans="1:8" s="20" customFormat="1" ht="13.5" customHeight="1" x14ac:dyDescent="0.25">
      <c r="A46" s="25"/>
      <c r="B46" s="26" t="s">
        <v>47</v>
      </c>
      <c r="C46" s="27">
        <v>0</v>
      </c>
      <c r="D46" s="27">
        <v>0</v>
      </c>
      <c r="E46" s="27">
        <f t="shared" si="6"/>
        <v>0</v>
      </c>
      <c r="F46" s="27">
        <v>0</v>
      </c>
      <c r="G46" s="27">
        <v>0</v>
      </c>
      <c r="H46" s="27">
        <f t="shared" si="7"/>
        <v>0</v>
      </c>
    </row>
    <row r="47" spans="1:8" s="20" customFormat="1" ht="27" customHeight="1" x14ac:dyDescent="0.25">
      <c r="A47" s="34"/>
      <c r="B47" s="35" t="s">
        <v>48</v>
      </c>
      <c r="C47" s="36">
        <v>0</v>
      </c>
      <c r="D47" s="36">
        <v>0</v>
      </c>
      <c r="E47" s="36">
        <f t="shared" si="6"/>
        <v>0</v>
      </c>
      <c r="F47" s="36">
        <v>0</v>
      </c>
      <c r="G47" s="36">
        <v>0</v>
      </c>
      <c r="H47" s="36">
        <f t="shared" si="7"/>
        <v>0</v>
      </c>
    </row>
    <row r="48" spans="1:8" s="20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9" s="3" customFormat="1" ht="15" x14ac:dyDescent="0.2">
      <c r="A49" s="16"/>
      <c r="C49" s="38"/>
      <c r="D49" s="38"/>
      <c r="E49" s="38"/>
      <c r="F49" s="38"/>
      <c r="G49" s="38"/>
      <c r="H49" s="38"/>
      <c r="I49" s="2"/>
    </row>
    <row r="50" spans="1:9" x14ac:dyDescent="0.25">
      <c r="B50" s="39"/>
      <c r="C50" s="40"/>
      <c r="D50" s="40"/>
      <c r="E50" s="40"/>
      <c r="F50" s="40"/>
      <c r="G50" s="40"/>
      <c r="H50" s="40"/>
    </row>
    <row r="51" spans="1:9" x14ac:dyDescent="0.25">
      <c r="C51" s="41"/>
      <c r="D51" s="41"/>
      <c r="E51" s="41"/>
      <c r="F51" s="41"/>
      <c r="G51" s="41"/>
      <c r="H51" s="41"/>
    </row>
    <row r="52" spans="1:9" x14ac:dyDescent="0.25">
      <c r="D52" s="42"/>
      <c r="E52" s="42"/>
      <c r="F52" s="42"/>
      <c r="G52" s="42"/>
      <c r="H52" s="42"/>
    </row>
    <row r="53" spans="1:9" x14ac:dyDescent="0.25">
      <c r="D53" s="42"/>
      <c r="E53" s="42"/>
      <c r="F53" s="42"/>
      <c r="G53" s="42"/>
      <c r="H53" s="42"/>
    </row>
    <row r="54" spans="1:9" x14ac:dyDescent="0.25">
      <c r="E54" s="42"/>
      <c r="F54" s="42"/>
      <c r="G54" s="42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2023-05-26T22:07:08Z</dcterms:created>
  <dcterms:modified xsi:type="dcterms:W3CDTF">2023-05-26T22:07:09Z</dcterms:modified>
</cp:coreProperties>
</file>