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E3FC3A1-6E3B-43D3-9C38-7252BA539EDD}" xr6:coauthVersionLast="47" xr6:coauthVersionMax="47" xr10:uidLastSave="{00000000-0000-0000-0000-000000000000}"/>
  <bookViews>
    <workbookView xWindow="-120" yWindow="-120" windowWidth="20730" windowHeight="11160" xr2:uid="{CFA4E5DB-A216-41C0-A15F-E1554C79EDC4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F32" i="1"/>
  <c r="I32" i="1" s="1"/>
  <c r="H30" i="1"/>
  <c r="G30" i="1"/>
  <c r="F30" i="1"/>
  <c r="I30" i="1" s="1"/>
  <c r="E30" i="1"/>
  <c r="D30" i="1"/>
  <c r="I28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 s="1"/>
  <c r="H10" i="1"/>
  <c r="H50" i="1" s="1"/>
  <c r="G10" i="1"/>
  <c r="G50" i="1" s="1"/>
  <c r="E10" i="1"/>
  <c r="E50" i="1" s="1"/>
  <c r="D10" i="1"/>
  <c r="F50" i="1" l="1"/>
  <c r="I10" i="1"/>
  <c r="I50" i="1" s="1"/>
  <c r="I12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<sst xmlns="http://schemas.openxmlformats.org/spreadsheetml/2006/main" count="36" uniqueCount="27">
  <si>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</si>
  <si>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</si>
  <si>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</si>
  <si>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</si>
  <si>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31 DE DICIEMBRE DE 2022</t>
  </si>
  <si>
    <t>(Cifras en Pesos)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</si>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</sst>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6EDE2458-0DF3-49AC-9420-42BC1FD5399F}"/>
    <cellStyle name="Normal 2 2" xfId="2" xr:uid="{42EA43C7-1ADA-4BA9-AEC3-8AA8A69FA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7EE00A0-8757-4E19-90A8-1FCCDF628FEB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B161-0744-4397-9289-19AE6F95FFF8}">
  <dimension ref="A1:K52"/>
  <sheetViews>
    <sheetView showGridLines="0" tabSelected="1" topLeftCell="A19" workbookViewId="0">
      <selection sqref="A1:I51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8.7109375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SUM(D12+D28)</f>
        <v>1105090687</v>
      </c>
      <c r="E10" s="15">
        <f>SUM(E12+E28)</f>
        <v>7919097</v>
      </c>
      <c r="F10" s="15">
        <f t="shared" ref="F10:H10" si="0">SUM(F12+F28)</f>
        <v>1113009784</v>
      </c>
      <c r="G10" s="15">
        <f t="shared" si="0"/>
        <v>1112882059</v>
      </c>
      <c r="H10" s="15">
        <f t="shared" si="0"/>
        <v>1055566111</v>
      </c>
      <c r="I10" s="15">
        <f>F10-G10</f>
        <v>127725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12.75" customHeight="1" x14ac:dyDescent="0.25">
      <c r="B12" s="19" t="s">
        <v>15</v>
      </c>
      <c r="C12" s="19"/>
      <c r="D12" s="20">
        <v>1105090687</v>
      </c>
      <c r="E12" s="20">
        <v>7919097</v>
      </c>
      <c r="F12" s="20">
        <f>D12+E12</f>
        <v>1113009784</v>
      </c>
      <c r="G12" s="13">
        <v>1112882059</v>
      </c>
      <c r="H12" s="20">
        <v>1055566111</v>
      </c>
      <c r="I12" s="20">
        <f>F12-G12</f>
        <v>127725</v>
      </c>
    </row>
    <row r="13" spans="1:11" s="2" customFormat="1" ht="3" customHeight="1" x14ac:dyDescent="0.25">
      <c r="D13" s="13">
        <v>0</v>
      </c>
      <c r="E13" s="13"/>
      <c r="F13" s="13">
        <f t="shared" ref="F13:F28" si="1">D13+E13</f>
        <v>0</v>
      </c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f t="shared" si="1"/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>
        <f t="shared" si="1"/>
        <v>0</v>
      </c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f t="shared" si="1"/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>
        <f t="shared" si="1"/>
        <v>0</v>
      </c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f t="shared" si="1"/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>
        <f t="shared" si="1"/>
        <v>0</v>
      </c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f t="shared" si="1"/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>
        <f t="shared" si="1"/>
        <v>0</v>
      </c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f t="shared" si="1"/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>
        <f t="shared" si="1"/>
        <v>0</v>
      </c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f t="shared" si="1"/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>
        <f t="shared" si="1"/>
        <v>0</v>
      </c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f t="shared" si="1"/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>
        <v>0</v>
      </c>
      <c r="F27" s="13">
        <f t="shared" si="1"/>
        <v>0</v>
      </c>
      <c r="G27" s="13">
        <v>0</v>
      </c>
      <c r="H27" s="13">
        <v>0</v>
      </c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 t="shared" si="1"/>
        <v>0</v>
      </c>
      <c r="G28" s="13">
        <v>0</v>
      </c>
      <c r="H28" s="20">
        <v>0</v>
      </c>
      <c r="I28" s="20">
        <f>F28-G28</f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 t="shared" ref="D30:H30" si="2">SUM(D32)</f>
        <v>0</v>
      </c>
      <c r="E30" s="15">
        <f>SUM(E32)</f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12.7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7.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6" customHeight="1" x14ac:dyDescent="0.25">
      <c r="D49" s="13"/>
      <c r="E49" s="13"/>
      <c r="F49" s="13"/>
      <c r="G49" s="13"/>
      <c r="H49" s="13"/>
      <c r="I49" s="13"/>
    </row>
    <row r="50" spans="1:11" s="18" customFormat="1" ht="15.95" customHeight="1" x14ac:dyDescent="0.25">
      <c r="A50" s="24" t="s">
        <v>25</v>
      </c>
      <c r="B50" s="24"/>
      <c r="C50" s="24"/>
      <c r="D50" s="25">
        <f>D10+D30</f>
        <v>1105090687</v>
      </c>
      <c r="E50" s="25">
        <f t="shared" ref="E50:I50" si="3">E10+E30</f>
        <v>7919097</v>
      </c>
      <c r="F50" s="25">
        <f t="shared" si="3"/>
        <v>1113009784</v>
      </c>
      <c r="G50" s="25">
        <f t="shared" si="3"/>
        <v>1112882059</v>
      </c>
      <c r="H50" s="25">
        <f t="shared" si="3"/>
        <v>1055566111</v>
      </c>
      <c r="I50" s="25">
        <f t="shared" si="3"/>
        <v>127725</v>
      </c>
      <c r="J50" s="16"/>
      <c r="K50" s="17"/>
    </row>
    <row r="51" spans="1:11" s="2" customFormat="1" ht="12.75" customHeight="1" x14ac:dyDescent="0.25">
      <c r="A51" s="26" t="s">
        <v>26</v>
      </c>
      <c r="B51" s="27"/>
      <c r="C51" s="27"/>
      <c r="D51" s="13"/>
      <c r="E51" s="13"/>
      <c r="F51" s="13"/>
      <c r="G51" s="13"/>
      <c r="H51" s="13"/>
      <c r="I51" s="13"/>
    </row>
    <row r="52" spans="1:11" x14ac:dyDescent="0.25">
      <c r="A52" s="2"/>
      <c r="B52" s="2"/>
      <c r="C52" s="2"/>
      <c r="D52" s="13"/>
      <c r="E52" s="13"/>
      <c r="F52" s="13"/>
      <c r="G52" s="13"/>
      <c r="H52" s="13"/>
      <c r="I52" s="13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2023-03-16T17:11:00Z</dcterms:created>
  <dcterms:modified xsi:type="dcterms:W3CDTF">2023-03-16T17:11:00Z</dcterms:modified>
</cp:coreProperties>
</file>