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B6C3C7A-9247-48B9-ACBE-195A9FD27A70}" xr6:coauthVersionLast="47" xr6:coauthVersionMax="47" xr10:uidLastSave="{00000000-0000-0000-0000-000000000000}"/>
  <bookViews>
    <workbookView xWindow="-120" yWindow="-120" windowWidth="20730" windowHeight="11160" xr2:uid="{6689A732-A69E-4D93-8F54-AEA444EF2954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D18" i="1"/>
  <c r="I17" i="1"/>
  <c r="F16" i="1"/>
  <c r="I16" i="1" s="1"/>
  <c r="F15" i="1"/>
  <c r="F14" i="1" s="1"/>
  <c r="I14" i="1" s="1"/>
  <c r="H14" i="1"/>
  <c r="G14" i="1"/>
  <c r="E14" i="1"/>
  <c r="D14" i="1"/>
  <c r="I13" i="1"/>
  <c r="I12" i="1"/>
  <c r="F12" i="1"/>
  <c r="I11" i="1"/>
  <c r="F11" i="1"/>
  <c r="F10" i="1" s="1"/>
  <c r="H10" i="1"/>
  <c r="H18" i="1" s="1"/>
  <c r="G10" i="1"/>
  <c r="E10" i="1"/>
  <c r="E18" i="1" s="1"/>
  <c r="D10" i="1"/>
  <c r="F18" i="1" l="1"/>
  <c r="I10" i="1"/>
  <c r="I18" i="1" s="1"/>
  <c r="I15" i="1"/>
</calcChain>
</file>

<file path=xl/sharedStrings.xml><?xml version="1.0" encoding="utf-8"?>
<sst xmlns="http://schemas.openxmlformats.org/spreadsheetml/2006/main" count="22" uniqueCount="20">
  <si>
    <t>GOBIERNO CONSTITUCIONAL DEL ESTADO DE CHIAPAS</t>
  </si>
  <si>
    <t>PODER JUDICIAL</t>
  </si>
  <si>
    <t>ESTADO ANALÍTICO DEL EJERCICIO DE PRESUPUESTO DE EGRESOS DETALLADO CONSOLIDADO</t>
  </si>
  <si>
    <t>CLASIFICACIÓN ADMINISTRATIVA</t>
  </si>
  <si>
    <t>DEL 1 DE ENERO AL 31 DE DICIEMBRE DE 2022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</si>
  <si>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</si>
  <si>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</si>
  <si>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</si>
  <si>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</si>
  <si>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</si>
  <si>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</si>
  <si>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</si>
  <si>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</si>
  <si>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</si>
  <si>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</si>
  <si>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Consejo de la Judicatura</t>
  </si>
  <si>
    <t>Tribunal Administratívo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</si>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</sst>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1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vertical="top"/>
    </xf>
    <xf numFmtId="0" fontId="4" fillId="2" borderId="0" xfId="1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164" fontId="5" fillId="3" borderId="4" xfId="0" applyNumberFormat="1" applyFont="1" applyFill="1" applyBorder="1" applyAlignment="1">
      <alignment horizontal="center" vertical="top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164" fontId="6" fillId="0" borderId="0" xfId="0" applyNumberFormat="1" applyFont="1" applyAlignment="1">
      <alignment horizontal="right" vertical="top"/>
    </xf>
    <xf numFmtId="0" fontId="6" fillId="4" borderId="8" xfId="0" applyFont="1" applyFill="1" applyBorder="1" applyAlignment="1">
      <alignment horizontal="justify" vertical="center"/>
    </xf>
    <xf numFmtId="164" fontId="6" fillId="4" borderId="8" xfId="0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top"/>
    </xf>
    <xf numFmtId="0" fontId="2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6" fillId="0" borderId="0" xfId="0" applyFont="1" applyAlignment="1">
      <alignment vertical="top"/>
    </xf>
    <xf numFmtId="164" fontId="6" fillId="0" borderId="0" xfId="0" applyNumberFormat="1" applyFont="1" applyAlignment="1">
      <alignment vertical="top"/>
    </xf>
  </cellXfs>
  <cellStyles count="3">
    <cellStyle name="Normal" xfId="0" builtinId="0"/>
    <cellStyle name="Normal 18" xfId="1" xr:uid="{FFA0D67B-E538-4860-B4C5-DDFFC13F7767}"/>
    <cellStyle name="Normal 2 2" xfId="2" xr:uid="{BD69F92D-4D8D-44A0-86CD-A8E6FF149A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ABB637E-DECE-40CB-833D-E20A6541272B}"/>
            </a:ext>
          </a:extLst>
        </xdr:cNvPr>
        <xdr:cNvSpPr txBox="1"/>
      </xdr:nvSpPr>
      <xdr:spPr>
        <a:xfrm>
          <a:off x="854392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F9FB-B2AE-4F20-BACE-5D5781FD6251}">
  <dimension ref="A1:K24"/>
  <sheetViews>
    <sheetView showGridLines="0" tabSelected="1" topLeftCell="A2" workbookViewId="0">
      <selection sqref="A1:I19"/>
    </sheetView>
  </sheetViews>
  <sheetFormatPr baseColWidth="10" defaultRowHeight="15" x14ac:dyDescent="0.25"/>
  <cols>
    <col min="1" max="1" width="2.42578125" style="27" customWidth="1"/>
    <col min="2" max="2" width="2.5703125" style="27" customWidth="1"/>
    <col min="3" max="3" width="38.7109375" style="27" customWidth="1"/>
    <col min="4" max="9" width="16.7109375" style="28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4"/>
      <c r="C7" s="5"/>
      <c r="D7" s="6" t="s">
        <v>7</v>
      </c>
      <c r="E7" s="7"/>
      <c r="F7" s="7"/>
      <c r="G7" s="7"/>
      <c r="H7" s="8"/>
      <c r="I7" s="9" t="s">
        <v>8</v>
      </c>
    </row>
    <row r="8" spans="1:11" s="2" customFormat="1" ht="25.5" customHeight="1" x14ac:dyDescent="0.25">
      <c r="A8" s="4"/>
      <c r="B8" s="4"/>
      <c r="C8" s="5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9"/>
    </row>
    <row r="9" spans="1:11" s="2" customFormat="1" ht="3" customHeight="1" x14ac:dyDescent="0.25">
      <c r="C9" s="12"/>
      <c r="D9" s="13"/>
      <c r="E9" s="13"/>
      <c r="F9" s="13"/>
      <c r="G9" s="14"/>
      <c r="H9" s="13"/>
      <c r="I9" s="13"/>
    </row>
    <row r="10" spans="1:11" s="19" customFormat="1" ht="15.75" customHeight="1" thickBot="1" x14ac:dyDescent="0.3">
      <c r="A10" s="15" t="s">
        <v>14</v>
      </c>
      <c r="B10" s="15"/>
      <c r="C10" s="15"/>
      <c r="D10" s="16">
        <f>SUM(D11:D12)</f>
        <v>1171970145</v>
      </c>
      <c r="E10" s="16">
        <f>SUM(E11:E12)</f>
        <v>39692867</v>
      </c>
      <c r="F10" s="16">
        <f>SUM(F11:F12)</f>
        <v>1211663012</v>
      </c>
      <c r="G10" s="16">
        <f>SUM(G11:G12)</f>
        <v>1210858720</v>
      </c>
      <c r="H10" s="16">
        <f>SUM(H11:H12)</f>
        <v>1151540709</v>
      </c>
      <c r="I10" s="16">
        <f>F10-G10</f>
        <v>804292</v>
      </c>
      <c r="J10" s="17"/>
      <c r="K10" s="18"/>
    </row>
    <row r="11" spans="1:11" s="2" customFormat="1" ht="12.75" customHeight="1" thickTop="1" x14ac:dyDescent="0.25">
      <c r="C11" s="20" t="s">
        <v>15</v>
      </c>
      <c r="D11" s="13">
        <v>1123972764</v>
      </c>
      <c r="E11" s="13">
        <v>35014572</v>
      </c>
      <c r="F11" s="13">
        <f>D11+E11</f>
        <v>1158987336</v>
      </c>
      <c r="G11" s="14">
        <v>1158310769</v>
      </c>
      <c r="H11" s="13">
        <v>1105813644</v>
      </c>
      <c r="I11" s="13">
        <f t="shared" ref="I11:I17" si="0">F11-G11</f>
        <v>676567</v>
      </c>
    </row>
    <row r="12" spans="1:11" s="2" customFormat="1" ht="12.75" customHeight="1" x14ac:dyDescent="0.25">
      <c r="C12" s="21" t="s">
        <v>16</v>
      </c>
      <c r="D12" s="13">
        <v>47997381</v>
      </c>
      <c r="E12" s="13">
        <v>4678295</v>
      </c>
      <c r="F12" s="13">
        <f t="shared" ref="F12" si="1">D12+E12</f>
        <v>52675676</v>
      </c>
      <c r="G12" s="14">
        <v>52547951</v>
      </c>
      <c r="H12" s="13">
        <v>45727065</v>
      </c>
      <c r="I12" s="13">
        <f t="shared" si="0"/>
        <v>127725</v>
      </c>
    </row>
    <row r="13" spans="1:11" s="2" customFormat="1" ht="3" customHeight="1" x14ac:dyDescent="0.25">
      <c r="C13" s="12"/>
      <c r="D13" s="13"/>
      <c r="E13" s="13"/>
      <c r="F13" s="13"/>
      <c r="G13" s="14"/>
      <c r="H13" s="13"/>
      <c r="I13" s="22">
        <f t="shared" si="0"/>
        <v>0</v>
      </c>
    </row>
    <row r="14" spans="1:11" s="19" customFormat="1" ht="15.95" customHeight="1" thickBot="1" x14ac:dyDescent="0.3">
      <c r="A14" s="15" t="s">
        <v>17</v>
      </c>
      <c r="B14" s="15"/>
      <c r="C14" s="15"/>
      <c r="D14" s="16">
        <f>SUM(D15:D16)</f>
        <v>0</v>
      </c>
      <c r="E14" s="16">
        <f>SUM(E15:E16)</f>
        <v>4442958</v>
      </c>
      <c r="F14" s="16">
        <f>SUM(F15:F16)</f>
        <v>4442958</v>
      </c>
      <c r="G14" s="16">
        <f>SUM(G15:G16)</f>
        <v>4442958</v>
      </c>
      <c r="H14" s="16">
        <f>SUM(H15:H16)</f>
        <v>4401118</v>
      </c>
      <c r="I14" s="16">
        <f t="shared" si="0"/>
        <v>0</v>
      </c>
      <c r="J14" s="17"/>
      <c r="K14" s="18"/>
    </row>
    <row r="15" spans="1:11" s="2" customFormat="1" ht="12.75" customHeight="1" thickTop="1" x14ac:dyDescent="0.25">
      <c r="C15" s="20" t="s">
        <v>15</v>
      </c>
      <c r="D15" s="13">
        <v>0</v>
      </c>
      <c r="E15" s="13">
        <v>4442958</v>
      </c>
      <c r="F15" s="13">
        <f>D15+E15</f>
        <v>4442958</v>
      </c>
      <c r="G15" s="14">
        <v>4442958</v>
      </c>
      <c r="H15" s="13">
        <v>4401118</v>
      </c>
      <c r="I15" s="13">
        <f t="shared" si="0"/>
        <v>0</v>
      </c>
    </row>
    <row r="16" spans="1:11" s="2" customFormat="1" ht="12.75" customHeight="1" x14ac:dyDescent="0.25">
      <c r="C16" s="21" t="s">
        <v>16</v>
      </c>
      <c r="D16" s="13">
        <v>0</v>
      </c>
      <c r="E16" s="13">
        <v>0</v>
      </c>
      <c r="F16" s="13">
        <f t="shared" ref="F16" si="2">D16+E16</f>
        <v>0</v>
      </c>
      <c r="G16" s="14">
        <v>0</v>
      </c>
      <c r="H16" s="13">
        <v>0</v>
      </c>
      <c r="I16" s="13">
        <f t="shared" si="0"/>
        <v>0</v>
      </c>
    </row>
    <row r="17" spans="1:9" s="2" customFormat="1" ht="3" customHeight="1" x14ac:dyDescent="0.25">
      <c r="D17" s="14"/>
      <c r="E17" s="14"/>
      <c r="F17" s="14"/>
      <c r="G17" s="14"/>
      <c r="H17" s="14"/>
      <c r="I17" s="22">
        <f t="shared" si="0"/>
        <v>0</v>
      </c>
    </row>
    <row r="18" spans="1:9" s="2" customFormat="1" ht="15.75" customHeight="1" x14ac:dyDescent="0.25">
      <c r="A18" s="23" t="s">
        <v>18</v>
      </c>
      <c r="B18" s="23"/>
      <c r="C18" s="23"/>
      <c r="D18" s="24">
        <f t="shared" ref="D18:I18" si="3">D10+D14</f>
        <v>1171970145</v>
      </c>
      <c r="E18" s="24">
        <f t="shared" si="3"/>
        <v>44135825</v>
      </c>
      <c r="F18" s="24">
        <f t="shared" si="3"/>
        <v>1216105970</v>
      </c>
      <c r="G18" s="24">
        <f t="shared" si="3"/>
        <v>1215301678</v>
      </c>
      <c r="H18" s="24">
        <f t="shared" si="3"/>
        <v>1155941827</v>
      </c>
      <c r="I18" s="24">
        <f t="shared" si="3"/>
        <v>804292</v>
      </c>
    </row>
    <row r="19" spans="1:9" s="2" customFormat="1" ht="12.75" customHeight="1" x14ac:dyDescent="0.25">
      <c r="A19" s="25" t="s">
        <v>19</v>
      </c>
      <c r="B19" s="26"/>
      <c r="C19" s="26"/>
      <c r="D19" s="14"/>
      <c r="E19" s="14"/>
      <c r="F19" s="14"/>
      <c r="G19" s="14"/>
      <c r="H19" s="14"/>
      <c r="I19" s="14"/>
    </row>
    <row r="20" spans="1:9" x14ac:dyDescent="0.25">
      <c r="A20" s="2"/>
      <c r="B20" s="2"/>
      <c r="C20" s="2"/>
      <c r="D20" s="14"/>
      <c r="E20" s="14"/>
      <c r="F20" s="14"/>
      <c r="G20" s="14"/>
      <c r="H20" s="14"/>
      <c r="I20" s="14"/>
    </row>
    <row r="22" spans="1:9" x14ac:dyDescent="0.25">
      <c r="C22" s="20"/>
      <c r="D22" s="27"/>
      <c r="E22" s="27"/>
      <c r="F22" s="27"/>
      <c r="G22" s="27"/>
      <c r="H22" s="27"/>
      <c r="I22" s="13"/>
    </row>
    <row r="23" spans="1:9" x14ac:dyDescent="0.25">
      <c r="C23" s="21"/>
      <c r="F23" s="13"/>
      <c r="I23" s="13"/>
    </row>
    <row r="24" spans="1:9" x14ac:dyDescent="0.25">
      <c r="C24" s="29"/>
      <c r="D24" s="30"/>
      <c r="E24" s="30"/>
      <c r="F24" s="30"/>
      <c r="G24" s="30"/>
      <c r="H24" s="30"/>
      <c r="I24" s="30"/>
    </row>
  </sheetData>
  <mergeCells count="12">
    <mergeCell ref="A7:C8"/>
    <mergeCell ref="D7:H7"/>
    <mergeCell ref="I7:I8"/>
    <mergeCell ref="A10:C10"/>
    <mergeCell ref="A14:C14"/>
    <mergeCell ref="A18:C18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2023-03-16T17:10:59Z</dcterms:created>
  <dcterms:modified xsi:type="dcterms:W3CDTF">2023-03-16T17:10:59Z</dcterms:modified>
</cp:coreProperties>
</file>