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CC9AC01A-DB82-42BC-B45C-9EBF4AD31EEC}" xr6:coauthVersionLast="40" xr6:coauthVersionMax="40" xr10:uidLastSave="{00000000-0000-0000-0000-000000000000}"/>
  <bookViews>
    <workbookView xWindow="0" yWindow="0" windowWidth="25200" windowHeight="11775" xr2:uid="{1918D651-1697-4CC7-A717-E3B30842899B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16" i="1" l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<sst xmlns="http://schemas.openxmlformats.org/spreadsheetml/2006/main" count="39" uniqueCount="29">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</sst>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4" xfId="1" applyNumberFormat="1" applyFont="1" applyBorder="1" applyAlignment="1">
      <alignment vertical="top"/>
    </xf>
    <xf numFmtId="0" fontId="11" fillId="0" borderId="5" xfId="1" applyFont="1" applyBorder="1"/>
    <xf numFmtId="0" fontId="13" fillId="0" borderId="5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</cellXfs>
  <cellStyles count="2">
    <cellStyle name="Normal" xfId="0" builtinId="0"/>
    <cellStyle name="Normal 17" xfId="1" xr:uid="{AB34115A-6351-40E7-B52E-66FED47DE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17392919</v>
          </cell>
        </row>
        <row r="74">
          <cell r="F74">
            <v>0</v>
          </cell>
          <cell r="G74">
            <v>0</v>
          </cell>
        </row>
        <row r="78">
          <cell r="F78">
            <v>6842648</v>
          </cell>
          <cell r="G78">
            <v>2071463</v>
          </cell>
        </row>
        <row r="80">
          <cell r="F80">
            <v>813238402</v>
          </cell>
          <cell r="G80">
            <v>811722987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4C51-051D-4D68-9029-72675BDDC2E1}">
  <sheetPr>
    <tabColor theme="0" tint="-0.14999847407452621"/>
    <pageSetUpPr fitToPage="1"/>
  </sheetPr>
  <dimension ref="A1:G57"/>
  <sheetViews>
    <sheetView showGridLines="0" tabSelected="1" workbookViewId="0">
      <selection activeCell="H37" sqref="H3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2022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17392919</v>
      </c>
      <c r="C9" s="14"/>
      <c r="D9" s="14"/>
      <c r="E9" s="14"/>
      <c r="F9" s="14">
        <f>SUM(F10:F12)</f>
        <v>17392919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17392919</v>
      </c>
      <c r="C11" s="18"/>
      <c r="D11" s="18"/>
      <c r="E11" s="18"/>
      <c r="F11" s="18">
        <f t="shared" ref="F11:F12" si="0">SUM(B11)</f>
        <v>17392919</v>
      </c>
    </row>
    <row r="12" spans="1:7" s="12" customFormat="1" ht="15.75" customHeight="1" x14ac:dyDescent="0.2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811722987</v>
      </c>
      <c r="D14" s="14">
        <f>SUM(D15)</f>
        <v>2071463</v>
      </c>
      <c r="E14" s="14"/>
      <c r="F14" s="14">
        <f>SUM(F15:F19)</f>
        <v>813794450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2071463</v>
      </c>
      <c r="E15" s="18"/>
      <c r="F15" s="18">
        <f>SUM(D15)</f>
        <v>2071463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811722987</v>
      </c>
      <c r="D16" s="18"/>
      <c r="E16" s="18"/>
      <c r="F16" s="18">
        <f>SUM(C16)</f>
        <v>811722987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17392919</v>
      </c>
      <c r="C25" s="23">
        <f>SUM(C14)</f>
        <v>811722987</v>
      </c>
      <c r="D25" s="23">
        <f>SUM(D14)</f>
        <v>2071463</v>
      </c>
      <c r="E25" s="23">
        <f>SUM(E21)</f>
        <v>0</v>
      </c>
      <c r="F25" s="23">
        <f t="shared" ref="F25" si="1">SUM(F9+F14+F21)</f>
        <v>831187369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3319428</v>
      </c>
      <c r="C27" s="21"/>
      <c r="D27" s="21"/>
      <c r="E27" s="21"/>
      <c r="F27" s="21">
        <f>SUM(F28:F30)</f>
        <v>3319428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3319428</v>
      </c>
      <c r="C29" s="18"/>
      <c r="D29" s="18"/>
      <c r="E29" s="18"/>
      <c r="F29" s="18">
        <f>SUM(B29)</f>
        <v>3319428</v>
      </c>
    </row>
    <row r="30" spans="1:6" s="12" customFormat="1" ht="15.75" customHeight="1" x14ac:dyDescent="0.2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1515415</v>
      </c>
      <c r="D32" s="21">
        <f>SUM(D33:D37)</f>
        <v>4771185</v>
      </c>
      <c r="E32" s="21"/>
      <c r="F32" s="21">
        <f>SUM(F33:F37)</f>
        <v>6286600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6842648</v>
      </c>
      <c r="E33" s="18"/>
      <c r="F33" s="18">
        <f>SUM(D33)</f>
        <v>6842648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1515415</v>
      </c>
      <c r="D34" s="18">
        <f>-'[1]1ESF'!G78</f>
        <v>-2071463</v>
      </c>
      <c r="E34" s="18"/>
      <c r="F34" s="18">
        <f>SUM(C34:D34)</f>
        <v>-556048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2" t="s">
        <v>27</v>
      </c>
      <c r="B43" s="23">
        <f>SUM(B25+B27)</f>
        <v>20712347</v>
      </c>
      <c r="C43" s="23">
        <f>SUM(C25+C32)</f>
        <v>813238402</v>
      </c>
      <c r="D43" s="23">
        <f>SUM(D25+D32)</f>
        <v>6842648</v>
      </c>
      <c r="E43" s="23">
        <f>SUM(E25+E39)</f>
        <v>0</v>
      </c>
      <c r="F43" s="23">
        <f t="shared" ref="F43" si="3">SUM(F25+F27+F32+F39)</f>
        <v>840793397</v>
      </c>
    </row>
    <row r="44" spans="1:6" s="12" customFormat="1" ht="8.1" customHeight="1" x14ac:dyDescent="0.2">
      <c r="A44" s="27"/>
      <c r="B44" s="28"/>
      <c r="C44" s="28"/>
      <c r="D44" s="28"/>
      <c r="E44" s="29"/>
      <c r="F44" s="29"/>
    </row>
    <row r="45" spans="1:6" s="12" customFormat="1" ht="12.75" x14ac:dyDescent="0.2">
      <c r="A45" s="30" t="s">
        <v>28</v>
      </c>
      <c r="B45" s="31"/>
      <c r="C45" s="31"/>
      <c r="D45" s="31"/>
      <c r="E45" s="32"/>
      <c r="F45" s="33"/>
    </row>
    <row r="46" spans="1:6" s="12" customFormat="1" ht="12.75" x14ac:dyDescent="0.2"/>
    <row r="47" spans="1:6" s="12" customFormat="1" ht="12.75" x14ac:dyDescent="0.2">
      <c r="F47" s="34"/>
    </row>
    <row r="48" spans="1:6" s="12" customFormat="1" ht="12.75" x14ac:dyDescent="0.2"/>
    <row r="49" spans="4:6" s="12" customFormat="1" ht="12.75" x14ac:dyDescent="0.2"/>
    <row r="50" spans="4:6" s="12" customFormat="1" ht="12.75" x14ac:dyDescent="0.2">
      <c r="E50" s="35"/>
      <c r="F50" s="36"/>
    </row>
    <row r="51" spans="4:6" s="12" customFormat="1" ht="12.75" x14ac:dyDescent="0.2">
      <c r="E51" s="35"/>
      <c r="F51" s="36"/>
    </row>
    <row r="52" spans="4:6" s="12" customFormat="1" ht="12.75" x14ac:dyDescent="0.2">
      <c r="D52" s="37"/>
      <c r="E52" s="38"/>
      <c r="F52" s="39"/>
    </row>
    <row r="53" spans="4:6" s="12" customFormat="1" ht="12.75" x14ac:dyDescent="0.2"/>
    <row r="54" spans="4:6" s="12" customFormat="1" ht="12.75" x14ac:dyDescent="0.2"/>
    <row r="55" spans="4:6" s="12" customFormat="1" ht="12.75" x14ac:dyDescent="0.2">
      <c r="F55" s="34"/>
    </row>
    <row r="56" spans="4:6" s="12" customFormat="1" ht="12.75" x14ac:dyDescent="0.2"/>
    <row r="57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2023-03-15T20:44:41Z</dcterms:created>
  <dcterms:modified xsi:type="dcterms:W3CDTF">2023-03-15T20:44:41Z</dcterms:modified>
</cp:coreProperties>
</file>