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EEA921-4152-42B0-BE83-DB8BBCFC5FA8}" xr6:coauthVersionLast="47" xr6:coauthVersionMax="47" xr10:uidLastSave="{00000000-0000-0000-0000-000000000000}"/>
  <bookViews>
    <workbookView xWindow="-120" yWindow="-120" windowWidth="20730" windowHeight="11160" xr2:uid="{AED68959-783A-4E48-84F3-2954755CA3BF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D17" i="1"/>
  <c r="D11" i="1" s="1"/>
  <c r="G11" i="1" s="1"/>
  <c r="G15" i="1"/>
  <c r="D15" i="1"/>
  <c r="G13" i="1"/>
  <c r="D13" i="1"/>
  <c r="F11" i="1"/>
  <c r="E11" i="1"/>
  <c r="C11" i="1"/>
  <c r="B11" i="1"/>
  <c r="G17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<sst xmlns="http://schemas.openxmlformats.org/spreadsheetml/2006/main" count="23" uniqueCount="23">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</sst>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3C3D523B-9377-4C41-8CE4-15C3E0559595}"/>
    <cellStyle name="Normal 13 2 3" xfId="1" xr:uid="{5706682F-D9D2-4C83-B1F0-423A373BE660}"/>
    <cellStyle name="Normal 3_1. Ingreso Público" xfId="2" xr:uid="{A70DD6F8-0E35-42F4-99F9-E8B143A31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517B-3C88-4702-A2D0-9F0B7879093B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81941316438</v>
      </c>
      <c r="C11" s="16">
        <f>SUM(C13:C21)</f>
        <v>4528239143</v>
      </c>
      <c r="D11" s="16">
        <f>SUM(D13:D21)</f>
        <v>86469555581</v>
      </c>
      <c r="E11" s="16">
        <f>SUM(E13:E21)</f>
        <v>79222987366</v>
      </c>
      <c r="F11" s="16">
        <f>SUM(F13:F21)</f>
        <v>78163436191</v>
      </c>
      <c r="G11" s="16">
        <f>D11-E11</f>
        <v>7246568215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48454975939</v>
      </c>
      <c r="C13" s="19">
        <v>5058573866</v>
      </c>
      <c r="D13" s="19">
        <f>B13+C13</f>
        <v>53513549805</v>
      </c>
      <c r="E13" s="19">
        <v>46614758207</v>
      </c>
      <c r="F13" s="19">
        <v>45982025692</v>
      </c>
      <c r="G13" s="19">
        <f>D13-E13</f>
        <v>6898791598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23291290844</v>
      </c>
      <c r="C15" s="19">
        <v>-861145298</v>
      </c>
      <c r="D15" s="19">
        <f>B15+C15</f>
        <v>22430145546</v>
      </c>
      <c r="E15" s="19">
        <v>22082548094</v>
      </c>
      <c r="F15" s="19">
        <v>21657132893</v>
      </c>
      <c r="G15" s="19">
        <f>D15-E15</f>
        <v>347597452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242013061</v>
      </c>
      <c r="C17" s="20">
        <v>0</v>
      </c>
      <c r="D17" s="19">
        <f>B17+C17</f>
        <v>242013061</v>
      </c>
      <c r="E17" s="19">
        <v>242013061</v>
      </c>
      <c r="F17" s="19">
        <v>242013061</v>
      </c>
      <c r="G17" s="21">
        <f>D17-E17</f>
        <v>0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1619498914</v>
      </c>
      <c r="C19" s="20">
        <v>-219218325</v>
      </c>
      <c r="D19" s="19">
        <f>B19+C19</f>
        <v>1400280589</v>
      </c>
      <c r="E19" s="19">
        <v>1400101424</v>
      </c>
      <c r="F19" s="19">
        <v>1400101424</v>
      </c>
      <c r="G19" s="21">
        <f>D19-E19</f>
        <v>179165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8333537680</v>
      </c>
      <c r="C21" s="20">
        <v>550028900</v>
      </c>
      <c r="D21" s="19">
        <f>B21+C21</f>
        <v>8883566580</v>
      </c>
      <c r="E21" s="19">
        <v>8883566580</v>
      </c>
      <c r="F21" s="19">
        <v>8882163121</v>
      </c>
      <c r="G21" s="21">
        <f>D21-E21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2023-03-09T22:28:26Z</dcterms:created>
  <dcterms:modified xsi:type="dcterms:W3CDTF">2023-03-09T22:28:27Z</dcterms:modified>
</cp:coreProperties>
</file>