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3117982C-FDFD-4F0C-85F3-9888F2005E94}" xr6:coauthVersionLast="40" xr6:coauthVersionMax="40" xr10:uidLastSave="{00000000-0000-0000-0000-000000000000}"/>
  <bookViews>
    <workbookView xWindow="0" yWindow="0" windowWidth="25200" windowHeight="11775" xr2:uid="{F3EF85EA-7EC8-44A7-8334-54E6ED8BF9D4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4" i="1" s="1"/>
  <c r="I14" i="1" s="1"/>
  <c r="F15" i="1"/>
  <c r="I15" i="1" s="1"/>
  <c r="H14" i="1"/>
  <c r="G14" i="1"/>
  <c r="E14" i="1"/>
  <c r="D14" i="1"/>
  <c r="F12" i="1"/>
  <c r="I12" i="1" s="1"/>
  <c r="F11" i="1"/>
  <c r="I11" i="1" s="1"/>
  <c r="H10" i="1"/>
  <c r="H18" i="1" s="1"/>
  <c r="G10" i="1"/>
  <c r="G18" i="1" s="1"/>
  <c r="E10" i="1"/>
  <c r="E18" i="1" s="1"/>
  <c r="D10" i="1"/>
  <c r="D18" i="1" s="1"/>
  <c r="F10" i="1" l="1"/>
  <c r="I16" i="1"/>
  <c r="I10" i="1" l="1"/>
  <c r="F18" i="1"/>
  <c r="I18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<sst xmlns="http://schemas.openxmlformats.org/spreadsheetml/2006/main" count="22" uniqueCount="20">
  <si>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</si>
  <si>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</si>
  <si>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</si>
  <si>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</si>
  <si>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30 DE SEPTIEMBRE DE 2022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</si>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</sst>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0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 xr:uid="{65E608AF-D074-4511-A592-AE7DE0181CCC}"/>
    <cellStyle name="Normal 2 2" xfId="2" xr:uid="{245DA6C9-9BDB-4E1A-9D02-5619E41C6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E1FA7F-37B0-481F-8C43-FAD21AD30D50}"/>
            </a:ext>
          </a:extLst>
        </xdr:cNvPr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257F-AC02-4994-9AEC-ABA15620803F}">
  <dimension ref="A1:K24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33" customWidth="1"/>
    <col min="2" max="2" width="2.5703125" style="33" customWidth="1"/>
    <col min="3" max="3" width="38.7109375" style="33" customWidth="1"/>
    <col min="4" max="9" width="16.7109375" style="34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4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12" customFormat="1" ht="4.5" customHeight="1" x14ac:dyDescent="0.25">
      <c r="C9" s="13"/>
      <c r="D9" s="14"/>
      <c r="E9" s="14"/>
      <c r="F9" s="14"/>
      <c r="G9" s="15"/>
      <c r="H9" s="14"/>
      <c r="I9" s="14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SUM(D11:D12)</f>
        <v>502648858</v>
      </c>
      <c r="E10" s="17">
        <f t="shared" ref="E10:H10" si="0">SUM(E11:E12)</f>
        <v>17026132</v>
      </c>
      <c r="F10" s="17">
        <f t="shared" si="0"/>
        <v>519674990</v>
      </c>
      <c r="G10" s="17">
        <f t="shared" si="0"/>
        <v>339804342</v>
      </c>
      <c r="H10" s="17">
        <f t="shared" si="0"/>
        <v>329017828</v>
      </c>
      <c r="I10" s="17">
        <f>F10-G10</f>
        <v>179870648</v>
      </c>
      <c r="J10" s="18"/>
      <c r="K10" s="19"/>
    </row>
    <row r="11" spans="1:11" s="2" customFormat="1" ht="12.75" customHeight="1" thickTop="1" x14ac:dyDescent="0.25">
      <c r="A11" s="12"/>
      <c r="B11" s="12"/>
      <c r="C11" s="21" t="s">
        <v>15</v>
      </c>
      <c r="D11" s="14">
        <v>281606105</v>
      </c>
      <c r="E11" s="14">
        <v>6760217</v>
      </c>
      <c r="F11" s="14">
        <f>D11+E11</f>
        <v>288366322</v>
      </c>
      <c r="G11" s="15">
        <v>191367270</v>
      </c>
      <c r="H11" s="14">
        <v>184364130</v>
      </c>
      <c r="I11" s="14">
        <f t="shared" ref="I11:I18" si="1">F11-G11</f>
        <v>96999052</v>
      </c>
    </row>
    <row r="12" spans="1:11" s="2" customFormat="1" ht="25.5" customHeight="1" x14ac:dyDescent="0.25">
      <c r="A12" s="12"/>
      <c r="B12" s="12"/>
      <c r="C12" s="22" t="s">
        <v>16</v>
      </c>
      <c r="D12" s="14">
        <v>221042753</v>
      </c>
      <c r="E12" s="14">
        <v>10265915</v>
      </c>
      <c r="F12" s="14">
        <f>D12+E12</f>
        <v>231308668</v>
      </c>
      <c r="G12" s="15">
        <v>148437072</v>
      </c>
      <c r="H12" s="14">
        <v>144653698</v>
      </c>
      <c r="I12" s="14">
        <f t="shared" si="1"/>
        <v>82871596</v>
      </c>
    </row>
    <row r="13" spans="1:11" s="2" customFormat="1" ht="6" customHeight="1" x14ac:dyDescent="0.25">
      <c r="C13" s="23"/>
      <c r="D13" s="24"/>
      <c r="E13" s="24"/>
      <c r="F13" s="24"/>
      <c r="G13" s="25"/>
      <c r="H13" s="24"/>
      <c r="I13" s="26"/>
    </row>
    <row r="14" spans="1:11" s="20" customFormat="1" ht="15.95" customHeight="1" thickBot="1" x14ac:dyDescent="0.3">
      <c r="A14" s="16" t="s">
        <v>17</v>
      </c>
      <c r="B14" s="16"/>
      <c r="C14" s="16"/>
      <c r="D14" s="17">
        <f>SUM(D15:D16)</f>
        <v>0</v>
      </c>
      <c r="E14" s="17">
        <f t="shared" ref="E14:H14" si="2">SUM(E15:E16)</f>
        <v>2419687</v>
      </c>
      <c r="F14" s="17">
        <f t="shared" si="2"/>
        <v>2419687</v>
      </c>
      <c r="G14" s="17">
        <f t="shared" si="2"/>
        <v>2407475</v>
      </c>
      <c r="H14" s="17">
        <f t="shared" si="2"/>
        <v>2407475</v>
      </c>
      <c r="I14" s="17">
        <f t="shared" si="1"/>
        <v>12212</v>
      </c>
      <c r="J14" s="18"/>
      <c r="K14" s="19"/>
    </row>
    <row r="15" spans="1:11" s="2" customFormat="1" ht="12.75" customHeight="1" thickTop="1" x14ac:dyDescent="0.25">
      <c r="C15" s="27" t="s">
        <v>15</v>
      </c>
      <c r="D15" s="24">
        <v>0</v>
      </c>
      <c r="E15" s="24">
        <v>0</v>
      </c>
      <c r="F15" s="24">
        <f t="shared" ref="F15:F16" si="3">D15+E15</f>
        <v>0</v>
      </c>
      <c r="G15" s="25">
        <v>0</v>
      </c>
      <c r="H15" s="24">
        <v>0</v>
      </c>
      <c r="I15" s="24">
        <f t="shared" si="1"/>
        <v>0</v>
      </c>
    </row>
    <row r="16" spans="1:11" s="2" customFormat="1" ht="25.5" customHeight="1" x14ac:dyDescent="0.25">
      <c r="C16" s="28" t="s">
        <v>16</v>
      </c>
      <c r="D16" s="24">
        <v>0</v>
      </c>
      <c r="E16" s="24">
        <v>2419687</v>
      </c>
      <c r="F16" s="24">
        <f t="shared" si="3"/>
        <v>2419687</v>
      </c>
      <c r="G16" s="25">
        <v>2407475</v>
      </c>
      <c r="H16" s="24">
        <v>2407475</v>
      </c>
      <c r="I16" s="24">
        <f t="shared" si="1"/>
        <v>12212</v>
      </c>
    </row>
    <row r="17" spans="1:11" s="2" customFormat="1" ht="1.5" customHeight="1" x14ac:dyDescent="0.25">
      <c r="D17" s="25"/>
      <c r="E17" s="25"/>
      <c r="F17" s="25"/>
      <c r="G17" s="25"/>
      <c r="H17" s="25"/>
      <c r="I17" s="26"/>
    </row>
    <row r="18" spans="1:11" s="20" customFormat="1" ht="15.95" customHeight="1" x14ac:dyDescent="0.25">
      <c r="A18" s="29" t="s">
        <v>18</v>
      </c>
      <c r="B18" s="29"/>
      <c r="C18" s="29"/>
      <c r="D18" s="30">
        <f>D10+D14</f>
        <v>502648858</v>
      </c>
      <c r="E18" s="30">
        <f>E10+E14</f>
        <v>19445819</v>
      </c>
      <c r="F18" s="30">
        <f t="shared" ref="F18:H18" si="4">F10+F14</f>
        <v>522094677</v>
      </c>
      <c r="G18" s="30">
        <f t="shared" si="4"/>
        <v>342211817</v>
      </c>
      <c r="H18" s="30">
        <f t="shared" si="4"/>
        <v>331425303</v>
      </c>
      <c r="I18" s="30">
        <f t="shared" si="1"/>
        <v>179882860</v>
      </c>
      <c r="J18" s="18"/>
      <c r="K18" s="19"/>
    </row>
    <row r="19" spans="1:11" s="2" customFormat="1" ht="12.75" customHeight="1" x14ac:dyDescent="0.25">
      <c r="A19" s="31" t="s">
        <v>19</v>
      </c>
      <c r="B19" s="32"/>
      <c r="C19" s="32"/>
      <c r="D19" s="25"/>
      <c r="E19" s="25"/>
      <c r="F19" s="25"/>
      <c r="G19" s="25"/>
      <c r="H19" s="25"/>
      <c r="I19" s="25"/>
    </row>
    <row r="20" spans="1:11" s="2" customFormat="1" ht="12.75" customHeight="1" x14ac:dyDescent="0.25">
      <c r="D20" s="25"/>
      <c r="E20" s="25"/>
      <c r="F20" s="25"/>
      <c r="G20" s="25"/>
      <c r="H20" s="25"/>
      <c r="I20" s="25"/>
    </row>
    <row r="21" spans="1:11" s="33" customFormat="1" ht="12.75" customHeight="1" x14ac:dyDescent="0.25">
      <c r="D21" s="34"/>
      <c r="E21" s="34"/>
      <c r="F21" s="34"/>
      <c r="G21" s="34"/>
      <c r="H21" s="34"/>
      <c r="I21" s="34"/>
    </row>
    <row r="22" spans="1:11" s="33" customFormat="1" ht="12.75" customHeight="1" x14ac:dyDescent="0.25">
      <c r="C22" s="27"/>
      <c r="I22" s="24"/>
    </row>
    <row r="23" spans="1:11" s="33" customFormat="1" ht="27" customHeight="1" x14ac:dyDescent="0.25">
      <c r="C23" s="28"/>
      <c r="D23" s="34"/>
      <c r="E23" s="34"/>
      <c r="F23" s="24"/>
      <c r="G23" s="34"/>
      <c r="H23" s="34"/>
      <c r="I23" s="24"/>
    </row>
    <row r="24" spans="1:11" s="33" customFormat="1" ht="12.75" customHeight="1" x14ac:dyDescent="0.25">
      <c r="C24" s="35"/>
      <c r="D24" s="36"/>
      <c r="E24" s="36"/>
      <c r="F24" s="36"/>
      <c r="G24" s="36"/>
      <c r="H24" s="36"/>
      <c r="I24" s="36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2022-10-28T19:57:35Z</dcterms:created>
  <dcterms:modified xsi:type="dcterms:W3CDTF">2022-10-28T19:57:36Z</dcterms:modified>
</cp:coreProperties>
</file>