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D99A2D18-C655-476F-AA5A-D4DB3C827B2A}" xr6:coauthVersionLast="47" xr6:coauthVersionMax="47" xr10:uidLastSave="{00000000-0000-0000-0000-000000000000}"/>
  <bookViews>
    <workbookView xWindow="-120" yWindow="-120" windowWidth="20730" windowHeight="11160" xr2:uid="{7E4E66BC-44EC-4B24-82BF-8FB93AD4450E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H14" i="1" s="1"/>
  <c r="H13" i="1"/>
  <c r="E13" i="1"/>
  <c r="G11" i="1"/>
  <c r="F11" i="1"/>
  <c r="D11" i="1"/>
  <c r="E11" i="1" s="1"/>
  <c r="H11" i="1" s="1"/>
  <c r="C11" i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<sst xmlns="http://schemas.openxmlformats.org/spreadsheetml/2006/main" count="22" uniqueCount="22">
  <si>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</si>
  <si>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PODER LEGISLATIVO</t>
  </si>
  <si>
    <t>ESTADO ANALÍTICO DEL EJERCICIO DEL PRESUPUESTO DE EGRESOS</t>
  </si>
  <si>
    <t>CLASIFICACIÓN ADMINISTRATIVA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</si>
  <si>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</si>
  <si>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</si>
  <si>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</si>
  <si>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</si>
  <si>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</si>
  <si>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</si>
  <si>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</si>
  <si>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</si>
  <si>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</si>
  <si>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</si>
  <si>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</si>
  <si>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</si>
  <si>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</si>
  <si>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2111 201 0</t>
  </si>
  <si>
    <t>Congreso del Estado</t>
  </si>
  <si>
    <t>2111 201 1</t>
  </si>
  <si>
    <t>Órgano de Fiscalización Superior del Congreso del Estado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</si>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</sst>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#;\ \(#\ ###\ ###\ ###\)"/>
    <numFmt numFmtId="165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7" fillId="0" borderId="0" xfId="1" applyFont="1"/>
    <xf numFmtId="0" fontId="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164" fontId="8" fillId="0" borderId="0" xfId="0" applyNumberFormat="1" applyFont="1" applyAlignment="1">
      <alignment horizontal="right" vertical="top"/>
    </xf>
    <xf numFmtId="165" fontId="8" fillId="0" borderId="0" xfId="2" applyNumberFormat="1" applyFont="1" applyAlignment="1">
      <alignment vertical="top"/>
    </xf>
    <xf numFmtId="164" fontId="7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164" fontId="9" fillId="0" borderId="0" xfId="0" applyNumberFormat="1" applyFont="1" applyAlignment="1">
      <alignment horizontal="right" vertical="top"/>
    </xf>
    <xf numFmtId="165" fontId="9" fillId="0" borderId="0" xfId="2" applyNumberFormat="1" applyAlignment="1">
      <alignment vertical="top"/>
    </xf>
    <xf numFmtId="164" fontId="9" fillId="0" borderId="0" xfId="0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vertical="top"/>
    </xf>
    <xf numFmtId="164" fontId="9" fillId="0" borderId="10" xfId="0" applyNumberFormat="1" applyFon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 vertical="top"/>
    </xf>
    <xf numFmtId="164" fontId="9" fillId="0" borderId="10" xfId="0" applyNumberFormat="1" applyFont="1" applyBorder="1" applyAlignment="1">
      <alignment horizontal="right"/>
    </xf>
    <xf numFmtId="164" fontId="9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10" fillId="0" borderId="11" xfId="3" applyFont="1" applyBorder="1" applyAlignment="1">
      <alignment horizontal="left"/>
    </xf>
    <xf numFmtId="0" fontId="12" fillId="0" borderId="0" xfId="1" applyFont="1"/>
    <xf numFmtId="43" fontId="3" fillId="0" borderId="0" xfId="4" applyFont="1"/>
  </cellXfs>
  <cellStyles count="5">
    <cellStyle name="Millares 15 2" xfId="4" xr:uid="{C175430C-48E3-4355-871E-07B91404D759}"/>
    <cellStyle name="Normal" xfId="0" builtinId="0"/>
    <cellStyle name="Normal 12 2" xfId="1" xr:uid="{807C1901-E918-49BF-81D3-63992EB970CF}"/>
    <cellStyle name="Normal 13 2 2" xfId="3" xr:uid="{C7F89521-AC10-4A62-AF55-5A7DF2D5063B}"/>
    <cellStyle name="Normal 3_1. Ingreso Público" xfId="2" xr:uid="{18835134-6C31-44BD-A12A-571A3BA9FF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67C72-31BE-4C62-B588-D07BD701AB45}">
  <dimension ref="A1:H23"/>
  <sheetViews>
    <sheetView showGridLines="0" tabSelected="1" topLeftCell="B2" workbookViewId="0">
      <selection sqref="A1:H16"/>
    </sheetView>
  </sheetViews>
  <sheetFormatPr baseColWidth="10" defaultRowHeight="15" x14ac:dyDescent="0.25"/>
  <cols>
    <col min="1" max="1" width="11.42578125" style="15" hidden="1" customWidth="1"/>
    <col min="2" max="2" width="50.7109375" style="2" customWidth="1"/>
    <col min="3" max="7" width="15.7109375" style="2" customWidth="1"/>
    <col min="8" max="8" width="14.14062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8.75" customHeight="1" x14ac:dyDescent="0.2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8" s="2" customFormat="1" ht="24" x14ac:dyDescent="0.2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s="2" customFormat="1" ht="13.5" customHeight="1" x14ac:dyDescent="0.2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2" customFormat="1" ht="3" customHeight="1" x14ac:dyDescent="0.2">
      <c r="A10" s="15"/>
      <c r="C10" s="16"/>
      <c r="D10" s="16"/>
      <c r="E10" s="16"/>
      <c r="F10" s="16"/>
      <c r="G10" s="16"/>
      <c r="H10" s="16"/>
    </row>
    <row r="11" spans="1:8" s="2" customFormat="1" ht="12.75" x14ac:dyDescent="0.2">
      <c r="A11" s="17"/>
      <c r="B11" s="18" t="s">
        <v>16</v>
      </c>
      <c r="C11" s="19">
        <f>SUM(C13:C14)</f>
        <v>502648858</v>
      </c>
      <c r="D11" s="20">
        <f>SUM(D13:D14)</f>
        <v>19445819</v>
      </c>
      <c r="E11" s="19">
        <f t="shared" ref="E11:E14" si="0">C11+D11</f>
        <v>522094677</v>
      </c>
      <c r="F11" s="19">
        <f>SUM(F13:F14)</f>
        <v>342211817</v>
      </c>
      <c r="G11" s="19">
        <f>SUM(G13:G14)</f>
        <v>331425304</v>
      </c>
      <c r="H11" s="21">
        <f>E11-F11</f>
        <v>179882860</v>
      </c>
    </row>
    <row r="12" spans="1:8" s="2" customFormat="1" ht="12" customHeight="1" x14ac:dyDescent="0.2">
      <c r="A12" s="17"/>
      <c r="B12" s="18"/>
      <c r="C12" s="19"/>
      <c r="D12" s="19"/>
      <c r="E12" s="19"/>
      <c r="F12" s="19"/>
      <c r="G12" s="19"/>
      <c r="H12" s="21"/>
    </row>
    <row r="13" spans="1:8" s="16" customFormat="1" ht="12.75" x14ac:dyDescent="0.2">
      <c r="A13" s="22" t="s">
        <v>17</v>
      </c>
      <c r="B13" s="23" t="s">
        <v>18</v>
      </c>
      <c r="C13" s="24">
        <v>281606105</v>
      </c>
      <c r="D13" s="25">
        <v>6760217</v>
      </c>
      <c r="E13" s="24">
        <f t="shared" si="0"/>
        <v>288366322</v>
      </c>
      <c r="F13" s="26">
        <v>191367270</v>
      </c>
      <c r="G13" s="27">
        <v>184364131</v>
      </c>
      <c r="H13" s="28">
        <f t="shared" ref="H13:H14" si="1">E13-F13</f>
        <v>96999052</v>
      </c>
    </row>
    <row r="14" spans="1:8" s="16" customFormat="1" ht="12.75" x14ac:dyDescent="0.2">
      <c r="A14" s="22" t="s">
        <v>19</v>
      </c>
      <c r="B14" s="23" t="s">
        <v>20</v>
      </c>
      <c r="C14" s="24">
        <v>221042753</v>
      </c>
      <c r="D14" s="25">
        <v>12685602</v>
      </c>
      <c r="E14" s="24">
        <f t="shared" si="0"/>
        <v>233728355</v>
      </c>
      <c r="F14" s="26">
        <v>150844547</v>
      </c>
      <c r="G14" s="27">
        <v>147061173</v>
      </c>
      <c r="H14" s="28">
        <f t="shared" si="1"/>
        <v>82883808</v>
      </c>
    </row>
    <row r="15" spans="1:8" s="16" customFormat="1" ht="4.5" customHeight="1" x14ac:dyDescent="0.2">
      <c r="A15" s="22"/>
      <c r="B15" s="23"/>
      <c r="C15" s="29"/>
      <c r="D15" s="30"/>
      <c r="E15" s="29"/>
      <c r="F15" s="31"/>
      <c r="G15" s="32"/>
      <c r="H15" s="33"/>
    </row>
    <row r="16" spans="1:8" s="2" customFormat="1" ht="12.75" x14ac:dyDescent="0.2">
      <c r="A16" s="34" t="s">
        <v>21</v>
      </c>
      <c r="B16" s="34"/>
      <c r="C16" s="34"/>
      <c r="D16" s="34"/>
      <c r="E16" s="34"/>
      <c r="F16" s="34"/>
      <c r="G16" s="34"/>
    </row>
    <row r="17" spans="2:5" x14ac:dyDescent="0.25">
      <c r="B17" s="35"/>
      <c r="E17" s="26"/>
    </row>
    <row r="23" spans="2:5" x14ac:dyDescent="0.25">
      <c r="B23" s="36"/>
    </row>
  </sheetData>
  <mergeCells count="10">
    <mergeCell ref="A7:B9"/>
    <mergeCell ref="C7:G7"/>
    <mergeCell ref="H7:H8"/>
    <mergeCell ref="A16:G16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2022-10-20T17:54:48Z</dcterms:created>
  <dcterms:modified xsi:type="dcterms:W3CDTF">2022-10-20T17:54:48Z</dcterms:modified>
</cp:coreProperties>
</file>