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1ED2D265-9C6C-42F7-9958-CFCBCE769993}" xr6:coauthVersionLast="47" xr6:coauthVersionMax="47" xr10:uidLastSave="{00000000-0000-0000-0000-000000000000}"/>
  <bookViews>
    <workbookView xWindow="-120" yWindow="-120" windowWidth="20730" windowHeight="11160" xr2:uid="{328061DF-EABF-46EC-9018-8C58D9642802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C32" i="1"/>
  <c r="F33" i="1"/>
  <c r="F30" i="1"/>
  <c r="F29" i="1"/>
  <c r="F23" i="1"/>
  <c r="F22" i="1"/>
  <c r="F19" i="1"/>
  <c r="F18" i="1"/>
  <c r="F17" i="1"/>
  <c r="F16" i="1"/>
  <c r="D14" i="1"/>
  <c r="D25" i="1" s="1"/>
  <c r="F12" i="1"/>
  <c r="F11" i="1"/>
  <c r="F10" i="1"/>
  <c r="B27" i="1" l="1"/>
  <c r="F34" i="1"/>
  <c r="F32" i="1" s="1"/>
  <c r="F15" i="1"/>
  <c r="B9" i="1"/>
  <c r="B25" i="1" s="1"/>
  <c r="F14" i="1"/>
  <c r="E21" i="1"/>
  <c r="E25" i="1" s="1"/>
  <c r="F9" i="1"/>
  <c r="F21" i="1"/>
  <c r="F39" i="1"/>
  <c r="F28" i="1"/>
  <c r="F27" i="1" s="1"/>
  <c r="D32" i="1"/>
  <c r="D43" i="1" s="1"/>
  <c r="E39" i="1"/>
  <c r="E43" i="1" s="1"/>
  <c r="C14" i="1"/>
  <c r="C25" i="1" s="1"/>
  <c r="C43" i="1" s="1"/>
  <c r="B43" i="1" l="1"/>
  <c r="F25" i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<sst xmlns="http://schemas.openxmlformats.org/spreadsheetml/2006/main" count="40" uniqueCount="30">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</sst>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4" xfId="1" applyNumberFormat="1" applyFont="1" applyBorder="1" applyAlignment="1">
      <alignment vertical="top"/>
    </xf>
    <xf numFmtId="0" fontId="11" fillId="0" borderId="5" xfId="1" applyFont="1" applyBorder="1"/>
    <xf numFmtId="0" fontId="13" fillId="0" borderId="5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2">
    <cellStyle name="Normal" xfId="0" builtinId="0"/>
    <cellStyle name="Normal 17" xfId="1" xr:uid="{C9EAE88A-35FE-47CF-ACB7-DA2DE1964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7A7C-0126-43D5-BB9C-CF52E5746004}">
  <sheetPr>
    <tabColor theme="0" tint="-0.14999847407452621"/>
    <pageSetUpPr fitToPage="1"/>
  </sheetPr>
  <dimension ref="A1:G57"/>
  <sheetViews>
    <sheetView showGridLines="0" tabSelected="1" workbookViewId="0">
      <selection sqref="A1:G98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8" t="s">
        <v>0</v>
      </c>
      <c r="B1" s="38"/>
      <c r="C1" s="38"/>
      <c r="D1" s="38"/>
      <c r="E1" s="38"/>
      <c r="F1" s="38"/>
    </row>
    <row r="2" spans="1:7" s="1" customFormat="1" ht="12.75" customHeight="1" x14ac:dyDescent="0.2">
      <c r="A2" s="38" t="s">
        <v>1</v>
      </c>
      <c r="B2" s="38"/>
      <c r="C2" s="38"/>
      <c r="D2" s="38"/>
      <c r="E2" s="38"/>
      <c r="F2" s="38"/>
    </row>
    <row r="3" spans="1:7" s="1" customFormat="1" ht="12.75" customHeight="1" x14ac:dyDescent="0.2">
      <c r="A3" s="38" t="s">
        <v>2</v>
      </c>
      <c r="B3" s="38"/>
      <c r="C3" s="38"/>
      <c r="D3" s="38"/>
      <c r="E3" s="38"/>
      <c r="F3" s="38"/>
    </row>
    <row r="4" spans="1:7" s="1" customFormat="1" ht="12.75" customHeight="1" x14ac:dyDescent="0.2">
      <c r="A4" s="39" t="s">
        <v>29</v>
      </c>
      <c r="B4" s="39"/>
      <c r="C4" s="39"/>
      <c r="D4" s="39"/>
      <c r="E4" s="39"/>
      <c r="F4" s="39"/>
    </row>
    <row r="5" spans="1:7" s="1" customFormat="1" ht="12.75" customHeight="1" x14ac:dyDescent="0.2">
      <c r="A5" s="39" t="s">
        <v>3</v>
      </c>
      <c r="B5" s="39"/>
      <c r="C5" s="39"/>
      <c r="D5" s="39"/>
      <c r="E5" s="39"/>
      <c r="F5" s="39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17392919</v>
      </c>
      <c r="C9" s="12"/>
      <c r="D9" s="12"/>
      <c r="E9" s="12"/>
      <c r="F9" s="12">
        <f>SUM(F10:F12)</f>
        <v>17392919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17392919</v>
      </c>
      <c r="C11" s="16"/>
      <c r="D11" s="16"/>
      <c r="E11" s="16"/>
      <c r="F11" s="16">
        <f t="shared" ref="F11:F12" si="0">SUM(B11)</f>
        <v>17392919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811722987</v>
      </c>
      <c r="D14" s="12">
        <f>SUM(D15)</f>
        <v>2071463</v>
      </c>
      <c r="E14" s="12"/>
      <c r="F14" s="12">
        <f>SUM(F15:F19)</f>
        <v>813794450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2071463</v>
      </c>
      <c r="E15" s="16"/>
      <c r="F15" s="16">
        <f>SUM(D15)</f>
        <v>2071463</v>
      </c>
    </row>
    <row r="16" spans="1:7" s="10" customFormat="1" ht="15.75" customHeight="1" x14ac:dyDescent="0.2">
      <c r="A16" s="15" t="s">
        <v>16</v>
      </c>
      <c r="B16" s="16"/>
      <c r="C16" s="16">
        <v>811722987</v>
      </c>
      <c r="D16" s="16"/>
      <c r="E16" s="16"/>
      <c r="F16" s="16">
        <f>SUM(C16)</f>
        <v>811722987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17392919</v>
      </c>
      <c r="C25" s="21">
        <f>SUM(C14)</f>
        <v>811722987</v>
      </c>
      <c r="D25" s="21">
        <f>SUM(D14)</f>
        <v>2071463</v>
      </c>
      <c r="E25" s="21">
        <f>SUM(E21)</f>
        <v>0</v>
      </c>
      <c r="F25" s="21">
        <f t="shared" ref="F25" si="1">SUM(F9+F14+F21)</f>
        <v>831187369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3319428</v>
      </c>
      <c r="C27" s="19"/>
      <c r="D27" s="19"/>
      <c r="E27" s="19"/>
      <c r="F27" s="19">
        <f>SUM(F28:F30)</f>
        <v>3319428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3319428</v>
      </c>
      <c r="C29" s="16"/>
      <c r="D29" s="16"/>
      <c r="E29" s="16"/>
      <c r="F29" s="16">
        <f>SUM(B29)</f>
        <v>3319428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1515415</v>
      </c>
      <c r="D32" s="19">
        <f>SUM(D33:D37)</f>
        <v>11716670</v>
      </c>
      <c r="E32" s="19"/>
      <c r="F32" s="19">
        <f>SUM(F33:F37)</f>
        <v>13232085</v>
      </c>
    </row>
    <row r="33" spans="1:6" s="10" customFormat="1" ht="15.75" customHeight="1" x14ac:dyDescent="0.2">
      <c r="A33" s="15" t="s">
        <v>15</v>
      </c>
      <c r="B33" s="16"/>
      <c r="C33" s="16"/>
      <c r="D33" s="16">
        <v>13788133</v>
      </c>
      <c r="E33" s="16"/>
      <c r="F33" s="16">
        <f>SUM(D33)</f>
        <v>13788133</v>
      </c>
    </row>
    <row r="34" spans="1:6" s="10" customFormat="1" ht="15.75" customHeight="1" x14ac:dyDescent="0.2">
      <c r="A34" s="15" t="s">
        <v>16</v>
      </c>
      <c r="B34" s="16"/>
      <c r="C34" s="16">
        <v>1515415</v>
      </c>
      <c r="D34" s="16">
        <v>-2071463</v>
      </c>
      <c r="E34" s="16"/>
      <c r="F34" s="16">
        <f>SUM(C34:D34)</f>
        <v>-556048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20" t="s">
        <v>27</v>
      </c>
      <c r="B43" s="21">
        <f>SUM(B25+B27)</f>
        <v>20712347</v>
      </c>
      <c r="C43" s="21">
        <f>SUM(C25+C32)</f>
        <v>813238402</v>
      </c>
      <c r="D43" s="21">
        <f>SUM(D25+D32)</f>
        <v>13788133</v>
      </c>
      <c r="E43" s="21">
        <f>SUM(E25+E39)</f>
        <v>0</v>
      </c>
      <c r="F43" s="21">
        <f t="shared" ref="F43" si="3">SUM(F25+F27+F32+F39)</f>
        <v>847738882</v>
      </c>
    </row>
    <row r="44" spans="1:6" s="10" customFormat="1" ht="8.1" customHeight="1" x14ac:dyDescent="0.2">
      <c r="A44" s="25"/>
      <c r="B44" s="26"/>
      <c r="C44" s="26"/>
      <c r="D44" s="26"/>
      <c r="E44" s="27"/>
      <c r="F44" s="27"/>
    </row>
    <row r="45" spans="1:6" s="10" customFormat="1" ht="12.75" x14ac:dyDescent="0.2">
      <c r="A45" s="28" t="s">
        <v>28</v>
      </c>
      <c r="B45" s="29"/>
      <c r="C45" s="29"/>
      <c r="D45" s="29"/>
      <c r="E45" s="30"/>
      <c r="F45" s="31"/>
    </row>
    <row r="46" spans="1:6" s="10" customFormat="1" ht="12.75" x14ac:dyDescent="0.2"/>
    <row r="47" spans="1:6" s="10" customFormat="1" ht="12.75" x14ac:dyDescent="0.2">
      <c r="F47" s="32"/>
    </row>
    <row r="48" spans="1:6" s="10" customFormat="1" ht="12.75" x14ac:dyDescent="0.2"/>
    <row r="49" spans="4:6" s="10" customFormat="1" ht="12.75" x14ac:dyDescent="0.2"/>
    <row r="50" spans="4:6" s="10" customFormat="1" ht="12.75" x14ac:dyDescent="0.2">
      <c r="E50" s="33"/>
      <c r="F50" s="34"/>
    </row>
    <row r="51" spans="4:6" s="10" customFormat="1" ht="12.75" x14ac:dyDescent="0.2">
      <c r="E51" s="33"/>
      <c r="F51" s="34"/>
    </row>
    <row r="52" spans="4:6" s="10" customFormat="1" ht="12.75" x14ac:dyDescent="0.2">
      <c r="D52" s="35"/>
      <c r="E52" s="36"/>
      <c r="F52" s="37"/>
    </row>
    <row r="53" spans="4:6" s="10" customFormat="1" ht="12.75" x14ac:dyDescent="0.2"/>
    <row r="54" spans="4:6" s="10" customFormat="1" ht="12.75" x14ac:dyDescent="0.2"/>
    <row r="55" spans="4:6" s="10" customFormat="1" ht="12.75" x14ac:dyDescent="0.2">
      <c r="F55" s="32"/>
    </row>
    <row r="56" spans="4:6" s="10" customFormat="1" ht="12.75" x14ac:dyDescent="0.2"/>
    <row r="57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2022-10-29T00:59:12Z</dcterms:created>
  <dcterms:modified xsi:type="dcterms:W3CDTF">2022-10-29T01:01:10Z</dcterms:modified>
</cp:coreProperties>
</file>