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8529D1DA-4888-43FB-9028-5B6B14DF31E7}" xr6:coauthVersionLast="47" xr6:coauthVersionMax="47" xr10:uidLastSave="{00000000-0000-0000-0000-000000000000}"/>
  <bookViews>
    <workbookView xWindow="-120" yWindow="-120" windowWidth="20730" windowHeight="11160" xr2:uid="{3F3AB5EE-AFB6-4523-876A-18983148AD0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G11" i="1" s="1"/>
  <c r="F23" i="1"/>
  <c r="E23" i="1"/>
  <c r="D23" i="1"/>
  <c r="C23" i="1"/>
  <c r="E15" i="1"/>
  <c r="H15" i="1" s="1"/>
  <c r="G13" i="1"/>
  <c r="F13" i="1"/>
  <c r="D13" i="1"/>
  <c r="C13" i="1"/>
  <c r="E13" i="1" s="1"/>
  <c r="H13" i="1" s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<sst xmlns="http://schemas.openxmlformats.org/spreadsheetml/2006/main" count="50" uniqueCount="50">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</sst>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0" borderId="0" xfId="1" applyNumberFormat="1" applyFont="1" applyAlignment="1" applyProtection="1">
      <alignment horizontal="center" vertical="top"/>
      <protection locked="0"/>
    </xf>
    <xf numFmtId="166" fontId="8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4" borderId="0" xfId="1" applyFont="1" applyFill="1" applyAlignment="1">
      <alignment horizontal="justify" vertical="center" wrapText="1"/>
    </xf>
    <xf numFmtId="166" fontId="8" fillId="4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4" borderId="0" xfId="1" applyFont="1" applyFill="1" applyAlignment="1">
      <alignment horizontal="justify" vertical="top" wrapText="1"/>
    </xf>
    <xf numFmtId="166" fontId="8" fillId="4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9F05B55B-DBDD-4E84-AA1E-22CBAB550156}"/>
    <cellStyle name="Normal 13 2 3" xfId="3" xr:uid="{674617F2-90FC-4011-BDF8-7F3DA4F840CB}"/>
    <cellStyle name="Normal 3_1. Ingreso Público" xfId="1" xr:uid="{FCC08A74-C7E1-4478-B89D-48DD2CA07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C156-C025-4861-83F5-78586D56B907}"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1171970145</v>
      </c>
      <c r="D11" s="17">
        <f t="shared" ref="D11:G11" si="0">SUM(D13,D23,D43)</f>
        <v>28879647</v>
      </c>
      <c r="E11" s="17">
        <f>C11+D11</f>
        <v>1200849792</v>
      </c>
      <c r="F11" s="17">
        <f t="shared" si="0"/>
        <v>761877438</v>
      </c>
      <c r="G11" s="17">
        <f t="shared" si="0"/>
        <v>726231824</v>
      </c>
      <c r="H11" s="17">
        <f>SUM(E11-F11)</f>
        <v>438972354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1171970145</v>
      </c>
      <c r="D13" s="21">
        <f>SUM(D15:D15)</f>
        <v>28879647</v>
      </c>
      <c r="E13" s="21">
        <f>C13+D13</f>
        <v>1200849792</v>
      </c>
      <c r="F13" s="21">
        <f>SUM(F15:F15)</f>
        <v>761877438</v>
      </c>
      <c r="G13" s="21">
        <f>SUM(G15:G15)</f>
        <v>726231824</v>
      </c>
      <c r="H13" s="21">
        <f>SUM(E13-F13)</f>
        <v>438972354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1171970145</v>
      </c>
      <c r="D15" s="24">
        <v>28879647</v>
      </c>
      <c r="E15" s="24">
        <f>C15+D15</f>
        <v>1200849792</v>
      </c>
      <c r="F15" s="24">
        <v>761877438</v>
      </c>
      <c r="G15" s="24">
        <v>726231824</v>
      </c>
      <c r="H15" s="24">
        <f>SUM(E15-F15)</f>
        <v>438972354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25.5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2022-10-20T18:31:49Z</dcterms:created>
  <dcterms:modified xsi:type="dcterms:W3CDTF">2022-10-20T18:31:49Z</dcterms:modified>
</cp:coreProperties>
</file>