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443A67DB-AB1F-48C1-A2D0-4CA9A54CBD12}" xr6:coauthVersionLast="47" xr6:coauthVersionMax="47" xr10:uidLastSave="{00000000-0000-0000-0000-000000000000}"/>
  <bookViews>
    <workbookView xWindow="-120" yWindow="-120" windowWidth="20730" windowHeight="11160" xr2:uid="{00624A55-7B00-44BC-85C6-D778E858E7F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<sst xmlns="http://schemas.openxmlformats.org/spreadsheetml/2006/main" count="22" uniqueCount="21">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</sst>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4" fontId="8" fillId="0" borderId="0" xfId="4" applyNumberForma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F606FC3A-8212-4DEC-B0C9-D1AEC5B9542C}"/>
    <cellStyle name="Normal" xfId="0" builtinId="0"/>
    <cellStyle name="Normal 12 3 2" xfId="1" xr:uid="{F02C80DA-1EB1-47A6-99C3-EDDC5C17ADDD}"/>
    <cellStyle name="Normal 12 4" xfId="2" xr:uid="{DC778DF9-E59E-46C8-AC81-3342F5291480}"/>
    <cellStyle name="Normal 13 2 2" xfId="5" xr:uid="{C0A39BAD-21E9-44DF-9890-90D63DF4B5B6}"/>
    <cellStyle name="Normal 2 4" xfId="4" xr:uid="{7C3F6AF4-F066-4D7C-9CE9-C0C6237F7E2D}"/>
    <cellStyle name="Normal 3_1. Ingreso Público" xfId="3" xr:uid="{1C6B0DF5-5E16-4D52-9A54-F10E6C1E2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C916-09AC-43F5-9DF1-727772CF05C7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3420426155</v>
      </c>
      <c r="C11" s="16">
        <f>SUM(C13:C19)</f>
        <v>903370994</v>
      </c>
      <c r="D11" s="16">
        <f>SUM(D13:D19)</f>
        <v>4323797149</v>
      </c>
      <c r="E11" s="16">
        <f>SUM(E13:E19)</f>
        <v>2893317332</v>
      </c>
      <c r="F11" s="16">
        <f>SUM(F13:F19)</f>
        <v>2854965604</v>
      </c>
      <c r="G11" s="16">
        <f>D11-E11</f>
        <v>1430479817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7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s="2" customFormat="1" ht="4.5" customHeight="1" x14ac:dyDescent="0.2">
      <c r="A14" s="20"/>
      <c r="B14" s="21"/>
      <c r="C14" s="22"/>
      <c r="D14" s="23">
        <f t="shared" ref="D14:D16" si="0">B14+C14</f>
        <v>0</v>
      </c>
      <c r="E14" s="21"/>
      <c r="F14" s="23"/>
      <c r="G14" s="19"/>
    </row>
    <row r="15" spans="1:7" s="2" customFormat="1" ht="12.75" x14ac:dyDescent="0.2">
      <c r="A15" s="20" t="s">
        <v>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</row>
    <row r="16" spans="1:7" s="2" customFormat="1" ht="4.5" customHeight="1" x14ac:dyDescent="0.2">
      <c r="A16" s="20"/>
      <c r="B16" s="21"/>
      <c r="C16" s="22"/>
      <c r="D16" s="23">
        <f t="shared" si="0"/>
        <v>0</v>
      </c>
      <c r="E16" s="21"/>
      <c r="F16" s="23"/>
      <c r="G16" s="24"/>
    </row>
    <row r="17" spans="1:7" s="2" customFormat="1" ht="12.75" x14ac:dyDescent="0.2">
      <c r="A17" s="25" t="s">
        <v>19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9">
        <v>0</v>
      </c>
    </row>
    <row r="18" spans="1:7" s="2" customFormat="1" ht="4.5" customHeight="1" x14ac:dyDescent="0.2">
      <c r="A18" s="20"/>
      <c r="B18" s="21"/>
      <c r="C18" s="22"/>
      <c r="D18" s="23"/>
      <c r="E18" s="21"/>
      <c r="F18" s="23"/>
      <c r="G18" s="24"/>
    </row>
    <row r="19" spans="1:7" s="2" customFormat="1" ht="12.75" x14ac:dyDescent="0.2">
      <c r="A19" s="25" t="s">
        <v>1</v>
      </c>
      <c r="B19" s="21">
        <v>3420426155</v>
      </c>
      <c r="C19" s="21">
        <v>903370994</v>
      </c>
      <c r="D19" s="26">
        <f>B19+C19</f>
        <v>4323797149</v>
      </c>
      <c r="E19" s="21">
        <v>2893317332</v>
      </c>
      <c r="F19" s="21">
        <v>2854965604</v>
      </c>
      <c r="G19" s="27">
        <f>D19-E19</f>
        <v>1430479817</v>
      </c>
    </row>
    <row r="20" spans="1:7" s="2" customFormat="1" ht="2.25" customHeight="1" x14ac:dyDescent="0.2">
      <c r="A20" s="28"/>
      <c r="B20" s="29"/>
      <c r="C20" s="30"/>
      <c r="D20" s="31">
        <f t="shared" ref="D20" si="1"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</row>
    <row r="22" spans="1:7" x14ac:dyDescent="0.25">
      <c r="A22" s="34"/>
      <c r="D22" s="35"/>
    </row>
    <row r="28" spans="1:7" x14ac:dyDescent="0.25">
      <c r="A28" s="3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2022-10-21T19:06:13Z</dcterms:created>
  <dcterms:modified xsi:type="dcterms:W3CDTF">2022-10-21T19:06:13Z</dcterms:modified>
</cp:coreProperties>
</file>