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BB402C80-54DE-4FEE-983C-26C0CB51C112}" xr6:coauthVersionLast="40" xr6:coauthVersionMax="40" xr10:uidLastSave="{00000000-0000-0000-0000-000000000000}"/>
  <bookViews>
    <workbookView xWindow="0" yWindow="0" windowWidth="25200" windowHeight="11775" xr2:uid="{D6B62BB5-EA7B-4919-9B61-11E2242544DE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I90" i="1"/>
  <c r="F90" i="1"/>
  <c r="F87" i="1" s="1"/>
  <c r="F89" i="1"/>
  <c r="I89" i="1" s="1"/>
  <c r="H87" i="1"/>
  <c r="G87" i="1"/>
  <c r="E87" i="1"/>
  <c r="D87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5" i="1" s="1"/>
  <c r="F77" i="1"/>
  <c r="I77" i="1" s="1"/>
  <c r="I75" i="1" s="1"/>
  <c r="H75" i="1"/>
  <c r="G75" i="1"/>
  <c r="E75" i="1"/>
  <c r="D75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5" i="1" s="1"/>
  <c r="F67" i="1"/>
  <c r="I67" i="1" s="1"/>
  <c r="H65" i="1"/>
  <c r="G65" i="1"/>
  <c r="E65" i="1"/>
  <c r="D65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H54" i="1"/>
  <c r="G54" i="1"/>
  <c r="G52" i="1" s="1"/>
  <c r="F54" i="1"/>
  <c r="F52" i="1" s="1"/>
  <c r="E54" i="1"/>
  <c r="D54" i="1"/>
  <c r="H52" i="1"/>
  <c r="E52" i="1"/>
  <c r="D52" i="1"/>
  <c r="F50" i="1"/>
  <c r="I50" i="1" s="1"/>
  <c r="F49" i="1"/>
  <c r="I49" i="1" s="1"/>
  <c r="F48" i="1"/>
  <c r="I48" i="1" s="1"/>
  <c r="F47" i="1"/>
  <c r="I47" i="1" s="1"/>
  <c r="H45" i="1"/>
  <c r="G45" i="1"/>
  <c r="F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0" i="1" s="1"/>
  <c r="F94" i="1" s="1"/>
  <c r="F14" i="1"/>
  <c r="I14" i="1" s="1"/>
  <c r="H12" i="1"/>
  <c r="G12" i="1"/>
  <c r="E12" i="1"/>
  <c r="E10" i="1" s="1"/>
  <c r="E94" i="1" s="1"/>
  <c r="D12" i="1"/>
  <c r="D10" i="1" s="1"/>
  <c r="D94" i="1" s="1"/>
  <c r="I54" i="1" l="1"/>
  <c r="I87" i="1"/>
  <c r="I23" i="1"/>
  <c r="I45" i="1"/>
  <c r="I65" i="1"/>
  <c r="G33" i="1"/>
  <c r="G10" i="1" s="1"/>
  <c r="G94" i="1" s="1"/>
  <c r="I15" i="1"/>
  <c r="I12" i="1" s="1"/>
  <c r="H33" i="1"/>
  <c r="H10" i="1" s="1"/>
  <c r="H94" i="1" s="1"/>
  <c r="I10" i="1" l="1"/>
  <c r="I94" i="1" s="1"/>
  <c r="I33" i="1"/>
  <c r="I52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<sst xmlns="http://schemas.openxmlformats.org/spreadsheetml/2006/main" count="146" uniqueCount="83">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</sst>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2" fillId="0" borderId="0" xfId="1" applyNumberFormat="1" applyFill="1" applyBorder="1" applyAlignment="1">
      <alignment vertical="top"/>
    </xf>
    <xf numFmtId="0" fontId="2" fillId="0" borderId="0" xfId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/>
    </xf>
    <xf numFmtId="0" fontId="8" fillId="0" borderId="0" xfId="2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164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0" fontId="6" fillId="0" borderId="0" xfId="3" applyFont="1" applyBorder="1" applyAlignment="1">
      <alignment horizontal="center"/>
    </xf>
    <xf numFmtId="0" fontId="2" fillId="0" borderId="8" xfId="1" applyBorder="1" applyAlignment="1">
      <alignment vertical="top"/>
    </xf>
    <xf numFmtId="164" fontId="2" fillId="0" borderId="8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Normal" xfId="0" builtinId="0"/>
    <cellStyle name="Normal 2 2" xfId="1" xr:uid="{D2F8BA3B-B4A2-429E-ACCF-DDDB5748E31D}"/>
    <cellStyle name="Normal 2 2 2" xfId="2" xr:uid="{D98875FD-C2D3-4DAB-AA8A-C6D1A98462C4}"/>
    <cellStyle name="Normal 20 2" xfId="3" xr:uid="{F09E7882-B89A-4AD0-BAC1-5A248BBB0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798030-96B4-46F9-A65B-FD184F2FF70B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0A03-797A-43B4-8916-3C2C27F7B8CE}">
  <dimension ref="A1:K13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 t="shared" ref="D10:I10" si="0">SUM(D12,D23,D33,D45)</f>
        <v>4452035738</v>
      </c>
      <c r="E10" s="16">
        <f t="shared" si="0"/>
        <v>-600000</v>
      </c>
      <c r="F10" s="16">
        <f t="shared" si="0"/>
        <v>4451435738</v>
      </c>
      <c r="G10" s="16">
        <f t="shared" si="0"/>
        <v>2563137641</v>
      </c>
      <c r="H10" s="16">
        <f t="shared" si="0"/>
        <v>2396293892</v>
      </c>
      <c r="I10" s="16">
        <f t="shared" si="0"/>
        <v>1888298097</v>
      </c>
      <c r="J10" s="17"/>
      <c r="K10" s="18"/>
    </row>
    <row r="11" spans="1:11" s="23" customFormat="1" ht="3" hidden="1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2"/>
    </row>
    <row r="12" spans="1:11" s="28" customFormat="1" ht="12.75" hidden="1" customHeight="1" x14ac:dyDescent="0.25">
      <c r="A12" s="24" t="s">
        <v>15</v>
      </c>
      <c r="B12" s="25" t="s">
        <v>16</v>
      </c>
      <c r="C12" s="25"/>
      <c r="D12" s="26">
        <f>SUM(D14:D21)</f>
        <v>0</v>
      </c>
      <c r="E12" s="26">
        <f>SUM(E14:E21)</f>
        <v>0</v>
      </c>
      <c r="F12" s="26">
        <f t="shared" ref="F12:I12" si="1">SUM(F14:F21)</f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7"/>
    </row>
    <row r="13" spans="1:11" s="23" customFormat="1" ht="3" hidden="1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  <c r="J13" s="22"/>
    </row>
    <row r="14" spans="1:11" s="23" customFormat="1" ht="12.75" hidden="1" customHeight="1" x14ac:dyDescent="0.25">
      <c r="A14" s="20"/>
      <c r="B14" s="29" t="s">
        <v>17</v>
      </c>
      <c r="C14" s="30" t="s">
        <v>18</v>
      </c>
      <c r="D14" s="31">
        <v>0</v>
      </c>
      <c r="E14" s="31">
        <v>0</v>
      </c>
      <c r="F14" s="31">
        <f t="shared" ref="F14:F21" si="2">SUM(D14:E14)</f>
        <v>0</v>
      </c>
      <c r="G14" s="21">
        <v>0</v>
      </c>
      <c r="H14" s="31">
        <v>0</v>
      </c>
      <c r="I14" s="31">
        <f t="shared" ref="I14:I21" si="3">SUM(F14-G14)</f>
        <v>0</v>
      </c>
      <c r="J14" s="22"/>
    </row>
    <row r="15" spans="1:11" s="23" customFormat="1" ht="12.75" hidden="1" customHeight="1" x14ac:dyDescent="0.25">
      <c r="A15" s="20"/>
      <c r="B15" s="29" t="s">
        <v>19</v>
      </c>
      <c r="C15" s="30" t="s">
        <v>20</v>
      </c>
      <c r="D15" s="31">
        <v>0</v>
      </c>
      <c r="E15" s="31">
        <v>0</v>
      </c>
      <c r="F15" s="31">
        <f t="shared" si="2"/>
        <v>0</v>
      </c>
      <c r="G15" s="21">
        <v>0</v>
      </c>
      <c r="H15" s="31">
        <v>0</v>
      </c>
      <c r="I15" s="31">
        <f t="shared" si="3"/>
        <v>0</v>
      </c>
      <c r="J15" s="22"/>
    </row>
    <row r="16" spans="1:11" s="23" customFormat="1" ht="12.75" hidden="1" customHeight="1" x14ac:dyDescent="0.25">
      <c r="A16" s="20"/>
      <c r="B16" s="29" t="s">
        <v>21</v>
      </c>
      <c r="C16" s="30" t="s">
        <v>22</v>
      </c>
      <c r="D16" s="31">
        <v>0</v>
      </c>
      <c r="E16" s="31">
        <v>0</v>
      </c>
      <c r="F16" s="31">
        <f t="shared" si="2"/>
        <v>0</v>
      </c>
      <c r="G16" s="21">
        <v>0</v>
      </c>
      <c r="H16" s="31">
        <v>0</v>
      </c>
      <c r="I16" s="31">
        <f t="shared" si="3"/>
        <v>0</v>
      </c>
      <c r="J16" s="22"/>
    </row>
    <row r="17" spans="1:10" s="23" customFormat="1" ht="12.75" hidden="1" customHeight="1" x14ac:dyDescent="0.25">
      <c r="A17" s="20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1">
        <v>0</v>
      </c>
      <c r="H17" s="31">
        <v>0</v>
      </c>
      <c r="I17" s="31">
        <f t="shared" si="3"/>
        <v>0</v>
      </c>
      <c r="J17" s="22"/>
    </row>
    <row r="18" spans="1:10" s="23" customFormat="1" ht="12.75" hidden="1" customHeight="1" x14ac:dyDescent="0.25">
      <c r="A18" s="20"/>
      <c r="B18" s="29" t="s">
        <v>25</v>
      </c>
      <c r="C18" s="30" t="s">
        <v>26</v>
      </c>
      <c r="D18" s="31">
        <v>0</v>
      </c>
      <c r="E18" s="31">
        <v>0</v>
      </c>
      <c r="F18" s="31">
        <f t="shared" si="2"/>
        <v>0</v>
      </c>
      <c r="G18" s="21">
        <v>0</v>
      </c>
      <c r="H18" s="31">
        <v>0</v>
      </c>
      <c r="I18" s="31">
        <f t="shared" si="3"/>
        <v>0</v>
      </c>
      <c r="J18" s="22"/>
    </row>
    <row r="19" spans="1:10" s="23" customFormat="1" ht="12.75" hidden="1" customHeight="1" x14ac:dyDescent="0.25">
      <c r="A19" s="20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1">
        <v>0</v>
      </c>
      <c r="H19" s="31">
        <v>0</v>
      </c>
      <c r="I19" s="31">
        <f t="shared" si="3"/>
        <v>0</v>
      </c>
      <c r="J19" s="22"/>
    </row>
    <row r="20" spans="1:10" s="23" customFormat="1" ht="25.5" hidden="1" customHeight="1" x14ac:dyDescent="0.25">
      <c r="A20" s="20"/>
      <c r="B20" s="29" t="s">
        <v>29</v>
      </c>
      <c r="C20" s="30" t="s">
        <v>30</v>
      </c>
      <c r="D20" s="31">
        <v>0</v>
      </c>
      <c r="E20" s="31">
        <v>0</v>
      </c>
      <c r="F20" s="31">
        <f t="shared" si="2"/>
        <v>0</v>
      </c>
      <c r="G20" s="21">
        <v>0</v>
      </c>
      <c r="H20" s="31">
        <v>0</v>
      </c>
      <c r="I20" s="31">
        <f t="shared" si="3"/>
        <v>0</v>
      </c>
      <c r="J20" s="22"/>
    </row>
    <row r="21" spans="1:10" s="23" customFormat="1" ht="12.75" hidden="1" customHeight="1" x14ac:dyDescent="0.25">
      <c r="A21" s="20"/>
      <c r="B21" s="29" t="s">
        <v>31</v>
      </c>
      <c r="C21" s="30" t="s">
        <v>32</v>
      </c>
      <c r="D21" s="31">
        <v>0</v>
      </c>
      <c r="E21" s="31">
        <v>0</v>
      </c>
      <c r="F21" s="31">
        <f t="shared" si="2"/>
        <v>0</v>
      </c>
      <c r="G21" s="21">
        <v>0</v>
      </c>
      <c r="H21" s="31">
        <v>0</v>
      </c>
      <c r="I21" s="31">
        <f t="shared" si="3"/>
        <v>0</v>
      </c>
      <c r="J21" s="22"/>
    </row>
    <row r="22" spans="1:10" s="23" customFormat="1" ht="3" hidden="1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2"/>
    </row>
    <row r="23" spans="1:10" s="28" customFormat="1" ht="12.75" hidden="1" customHeight="1" x14ac:dyDescent="0.25">
      <c r="A23" s="24" t="s">
        <v>33</v>
      </c>
      <c r="B23" s="25" t="s">
        <v>34</v>
      </c>
      <c r="C23" s="25"/>
      <c r="D23" s="26">
        <f>SUM(D25:D31)</f>
        <v>4452035738</v>
      </c>
      <c r="E23" s="26">
        <f t="shared" ref="E23:I23" si="4">SUM(E25:E31)</f>
        <v>-600000</v>
      </c>
      <c r="F23" s="26">
        <f>SUM(F25:F31)</f>
        <v>4451435738</v>
      </c>
      <c r="G23" s="26">
        <f t="shared" si="4"/>
        <v>2563137641</v>
      </c>
      <c r="H23" s="26">
        <f t="shared" si="4"/>
        <v>2396293892</v>
      </c>
      <c r="I23" s="26">
        <f t="shared" si="4"/>
        <v>1888298097</v>
      </c>
      <c r="J23" s="27"/>
    </row>
    <row r="24" spans="1:10" s="23" customFormat="1" ht="3" hidden="1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  <c r="J24" s="22"/>
    </row>
    <row r="25" spans="1:10" s="23" customFormat="1" ht="12.75" hidden="1" customHeight="1" x14ac:dyDescent="0.25">
      <c r="A25" s="20"/>
      <c r="B25" s="29" t="s">
        <v>35</v>
      </c>
      <c r="C25" s="30" t="s">
        <v>36</v>
      </c>
      <c r="D25" s="31">
        <v>0</v>
      </c>
      <c r="E25" s="31">
        <v>0</v>
      </c>
      <c r="F25" s="31">
        <f t="shared" ref="F25:F31" si="5">SUM(D25:E25)</f>
        <v>0</v>
      </c>
      <c r="G25" s="21">
        <v>0</v>
      </c>
      <c r="H25" s="31">
        <v>0</v>
      </c>
      <c r="I25" s="31">
        <f t="shared" ref="I25:I31" si="6">SUM(F25-G25)</f>
        <v>0</v>
      </c>
      <c r="J25" s="22"/>
    </row>
    <row r="26" spans="1:10" s="23" customFormat="1" ht="12.75" hidden="1" customHeight="1" x14ac:dyDescent="0.25">
      <c r="A26" s="20"/>
      <c r="B26" s="29" t="s">
        <v>37</v>
      </c>
      <c r="C26" s="30" t="s">
        <v>38</v>
      </c>
      <c r="D26" s="31">
        <v>54000000</v>
      </c>
      <c r="E26" s="31">
        <v>0</v>
      </c>
      <c r="F26" s="31">
        <f t="shared" si="5"/>
        <v>54000000</v>
      </c>
      <c r="G26" s="21">
        <v>0</v>
      </c>
      <c r="H26" s="31">
        <v>0</v>
      </c>
      <c r="I26" s="31">
        <f t="shared" si="6"/>
        <v>54000000</v>
      </c>
      <c r="J26" s="22"/>
    </row>
    <row r="27" spans="1:10" s="23" customFormat="1" ht="12.75" hidden="1" customHeight="1" x14ac:dyDescent="0.25">
      <c r="A27" s="20"/>
      <c r="B27" s="29" t="s">
        <v>39</v>
      </c>
      <c r="C27" s="30" t="s">
        <v>40</v>
      </c>
      <c r="D27" s="31">
        <v>1554675990</v>
      </c>
      <c r="E27" s="31">
        <v>0</v>
      </c>
      <c r="F27" s="31">
        <f t="shared" si="5"/>
        <v>1554675990</v>
      </c>
      <c r="G27" s="21">
        <v>831086733</v>
      </c>
      <c r="H27" s="31">
        <v>666396947</v>
      </c>
      <c r="I27" s="31">
        <f t="shared" si="6"/>
        <v>723589257</v>
      </c>
      <c r="J27" s="22"/>
    </row>
    <row r="28" spans="1:10" s="23" customFormat="1" ht="25.5" hidden="1" customHeight="1" x14ac:dyDescent="0.25">
      <c r="A28" s="20"/>
      <c r="B28" s="29" t="s">
        <v>41</v>
      </c>
      <c r="C28" s="30" t="s">
        <v>42</v>
      </c>
      <c r="D28" s="31">
        <v>0</v>
      </c>
      <c r="E28" s="31">
        <v>0</v>
      </c>
      <c r="F28" s="31">
        <f t="shared" si="5"/>
        <v>0</v>
      </c>
      <c r="G28" s="21">
        <v>0</v>
      </c>
      <c r="H28" s="31">
        <v>0</v>
      </c>
      <c r="I28" s="31">
        <f t="shared" si="6"/>
        <v>0</v>
      </c>
      <c r="J28" s="22"/>
    </row>
    <row r="29" spans="1:10" s="23" customFormat="1" ht="12.75" hidden="1" customHeight="1" x14ac:dyDescent="0.25">
      <c r="A29" s="20"/>
      <c r="B29" s="29" t="s">
        <v>43</v>
      </c>
      <c r="C29" s="30" t="s">
        <v>44</v>
      </c>
      <c r="D29" s="31">
        <v>0</v>
      </c>
      <c r="E29" s="31">
        <v>0</v>
      </c>
      <c r="F29" s="31">
        <f t="shared" si="5"/>
        <v>0</v>
      </c>
      <c r="G29" s="21">
        <v>0</v>
      </c>
      <c r="H29" s="31">
        <v>0</v>
      </c>
      <c r="I29" s="31">
        <f t="shared" si="6"/>
        <v>0</v>
      </c>
      <c r="J29" s="22"/>
    </row>
    <row r="30" spans="1:10" s="23" customFormat="1" ht="12.75" hidden="1" customHeight="1" x14ac:dyDescent="0.25">
      <c r="A30" s="20"/>
      <c r="B30" s="29" t="s">
        <v>45</v>
      </c>
      <c r="C30" s="30" t="s">
        <v>46</v>
      </c>
      <c r="D30" s="31">
        <v>2843359748</v>
      </c>
      <c r="E30" s="31">
        <v>-600000</v>
      </c>
      <c r="F30" s="31">
        <f>SUM(D30:E30)</f>
        <v>2842759748</v>
      </c>
      <c r="G30" s="21">
        <v>1732050908</v>
      </c>
      <c r="H30" s="31">
        <v>1729896945</v>
      </c>
      <c r="I30" s="31">
        <f t="shared" si="6"/>
        <v>1110708840</v>
      </c>
      <c r="J30" s="22"/>
    </row>
    <row r="31" spans="1:10" s="23" customFormat="1" ht="12.75" hidden="1" customHeight="1" x14ac:dyDescent="0.25">
      <c r="A31" s="20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1">
        <v>0</v>
      </c>
      <c r="H31" s="31">
        <v>0</v>
      </c>
      <c r="I31" s="31">
        <f t="shared" si="6"/>
        <v>0</v>
      </c>
      <c r="J31" s="22"/>
    </row>
    <row r="32" spans="1:10" s="23" customFormat="1" ht="3" hidden="1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  <c r="J32" s="22"/>
    </row>
    <row r="33" spans="1:10" s="28" customFormat="1" ht="12.75" hidden="1" customHeight="1" x14ac:dyDescent="0.25">
      <c r="A33" s="24" t="s">
        <v>49</v>
      </c>
      <c r="B33" s="25" t="s">
        <v>50</v>
      </c>
      <c r="C33" s="25"/>
      <c r="D33" s="26">
        <f>SUM(D35:D43)</f>
        <v>0</v>
      </c>
      <c r="E33" s="26">
        <f>SUM(E35:E43)</f>
        <v>0</v>
      </c>
      <c r="F33" s="26">
        <f t="shared" ref="F33:H33" si="7">SUM(D33:E33)</f>
        <v>0</v>
      </c>
      <c r="G33" s="26">
        <f t="shared" si="7"/>
        <v>0</v>
      </c>
      <c r="H33" s="26">
        <f t="shared" si="7"/>
        <v>0</v>
      </c>
      <c r="I33" s="26">
        <f>SUM(F33-G33)</f>
        <v>0</v>
      </c>
      <c r="J33" s="27"/>
    </row>
    <row r="34" spans="1:10" s="23" customFormat="1" ht="3" hidden="1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  <c r="J34" s="22"/>
    </row>
    <row r="35" spans="1:10" s="23" customFormat="1" ht="25.5" hidden="1" customHeight="1" x14ac:dyDescent="0.25">
      <c r="A35" s="20"/>
      <c r="B35" s="29" t="s">
        <v>51</v>
      </c>
      <c r="C35" s="30" t="s">
        <v>52</v>
      </c>
      <c r="D35" s="31">
        <v>0</v>
      </c>
      <c r="E35" s="31">
        <v>0</v>
      </c>
      <c r="F35" s="31">
        <f t="shared" ref="F35:F43" si="8">SUM(D35:E35)</f>
        <v>0</v>
      </c>
      <c r="G35" s="21">
        <v>0</v>
      </c>
      <c r="H35" s="31">
        <v>0</v>
      </c>
      <c r="I35" s="31">
        <f t="shared" ref="I35:I43" si="9">SUM(F35-G35)</f>
        <v>0</v>
      </c>
      <c r="J35" s="22"/>
    </row>
    <row r="36" spans="1:10" s="23" customFormat="1" ht="12.75" hidden="1" customHeight="1" x14ac:dyDescent="0.25">
      <c r="A36" s="20"/>
      <c r="B36" s="29" t="s">
        <v>53</v>
      </c>
      <c r="C36" s="30" t="s">
        <v>54</v>
      </c>
      <c r="D36" s="31">
        <v>0</v>
      </c>
      <c r="E36" s="31">
        <v>0</v>
      </c>
      <c r="F36" s="31">
        <f t="shared" si="8"/>
        <v>0</v>
      </c>
      <c r="G36" s="21">
        <v>0</v>
      </c>
      <c r="H36" s="31">
        <v>0</v>
      </c>
      <c r="I36" s="31">
        <f t="shared" si="9"/>
        <v>0</v>
      </c>
      <c r="J36" s="22"/>
    </row>
    <row r="37" spans="1:10" s="23" customFormat="1" ht="12.75" hidden="1" customHeight="1" x14ac:dyDescent="0.25">
      <c r="A37" s="20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1">
        <v>0</v>
      </c>
      <c r="H37" s="31">
        <v>0</v>
      </c>
      <c r="I37" s="31">
        <f t="shared" si="9"/>
        <v>0</v>
      </c>
      <c r="J37" s="22"/>
    </row>
    <row r="38" spans="1:10" s="23" customFormat="1" ht="12.75" hidden="1" customHeight="1" x14ac:dyDescent="0.25">
      <c r="A38" s="20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8"/>
        <v>0</v>
      </c>
      <c r="G38" s="21">
        <v>0</v>
      </c>
      <c r="H38" s="31">
        <v>0</v>
      </c>
      <c r="I38" s="31">
        <f t="shared" si="9"/>
        <v>0</v>
      </c>
      <c r="J38" s="22"/>
    </row>
    <row r="39" spans="1:10" s="23" customFormat="1" ht="12.75" hidden="1" customHeight="1" x14ac:dyDescent="0.25">
      <c r="A39" s="20"/>
      <c r="B39" s="29" t="s">
        <v>59</v>
      </c>
      <c r="C39" s="30" t="s">
        <v>60</v>
      </c>
      <c r="D39" s="31">
        <v>0</v>
      </c>
      <c r="E39" s="31">
        <v>0</v>
      </c>
      <c r="F39" s="31">
        <f t="shared" si="8"/>
        <v>0</v>
      </c>
      <c r="G39" s="21">
        <v>0</v>
      </c>
      <c r="H39" s="31">
        <v>0</v>
      </c>
      <c r="I39" s="31">
        <f t="shared" si="9"/>
        <v>0</v>
      </c>
      <c r="J39" s="22"/>
    </row>
    <row r="40" spans="1:10" s="23" customFormat="1" ht="12.75" hidden="1" customHeight="1" x14ac:dyDescent="0.25">
      <c r="A40" s="20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1">
        <v>0</v>
      </c>
      <c r="H40" s="31">
        <v>0</v>
      </c>
      <c r="I40" s="31">
        <f t="shared" si="9"/>
        <v>0</v>
      </c>
      <c r="J40" s="22"/>
    </row>
    <row r="41" spans="1:10" s="23" customFormat="1" ht="12.75" hidden="1" customHeight="1" x14ac:dyDescent="0.25">
      <c r="A41" s="20"/>
      <c r="B41" s="29" t="s">
        <v>63</v>
      </c>
      <c r="C41" s="30" t="s">
        <v>64</v>
      </c>
      <c r="D41" s="31">
        <v>0</v>
      </c>
      <c r="E41" s="31">
        <v>0</v>
      </c>
      <c r="F41" s="31">
        <f t="shared" si="8"/>
        <v>0</v>
      </c>
      <c r="G41" s="21">
        <v>0</v>
      </c>
      <c r="H41" s="31">
        <v>0</v>
      </c>
      <c r="I41" s="31">
        <f t="shared" si="9"/>
        <v>0</v>
      </c>
      <c r="J41" s="22"/>
    </row>
    <row r="42" spans="1:10" s="23" customFormat="1" ht="12.75" hidden="1" customHeight="1" x14ac:dyDescent="0.25">
      <c r="A42" s="20"/>
      <c r="B42" s="29" t="s">
        <v>65</v>
      </c>
      <c r="C42" s="30" t="s">
        <v>66</v>
      </c>
      <c r="D42" s="31">
        <v>0</v>
      </c>
      <c r="E42" s="31">
        <v>0</v>
      </c>
      <c r="F42" s="31">
        <f t="shared" si="8"/>
        <v>0</v>
      </c>
      <c r="G42" s="21">
        <v>0</v>
      </c>
      <c r="H42" s="31">
        <v>0</v>
      </c>
      <c r="I42" s="31">
        <f t="shared" si="9"/>
        <v>0</v>
      </c>
      <c r="J42" s="22"/>
    </row>
    <row r="43" spans="1:10" s="23" customFormat="1" ht="12.75" hidden="1" customHeight="1" x14ac:dyDescent="0.25">
      <c r="A43" s="20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1">
        <v>0</v>
      </c>
      <c r="H43" s="31">
        <v>0</v>
      </c>
      <c r="I43" s="31">
        <f t="shared" si="9"/>
        <v>0</v>
      </c>
      <c r="J43" s="22"/>
    </row>
    <row r="44" spans="1:10" s="23" customFormat="1" ht="3" hidden="1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  <c r="J44" s="22"/>
    </row>
    <row r="45" spans="1:10" s="28" customFormat="1" ht="12.75" hidden="1" customHeight="1" x14ac:dyDescent="0.25">
      <c r="A45" s="24" t="s">
        <v>69</v>
      </c>
      <c r="B45" s="25" t="s">
        <v>70</v>
      </c>
      <c r="C45" s="25"/>
      <c r="D45" s="26">
        <f>SUM(D47:D50)</f>
        <v>0</v>
      </c>
      <c r="E45" s="26">
        <f t="shared" ref="E45:I45" si="10">SUM(E47:E50)</f>
        <v>0</v>
      </c>
      <c r="F45" s="26">
        <f t="shared" si="10"/>
        <v>0</v>
      </c>
      <c r="G45" s="26">
        <f t="shared" si="10"/>
        <v>0</v>
      </c>
      <c r="H45" s="26">
        <f t="shared" si="10"/>
        <v>0</v>
      </c>
      <c r="I45" s="26">
        <f t="shared" si="10"/>
        <v>0</v>
      </c>
      <c r="J45" s="27"/>
    </row>
    <row r="46" spans="1:10" s="23" customFormat="1" ht="3" hidden="1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  <c r="J46" s="22"/>
    </row>
    <row r="47" spans="1:10" s="23" customFormat="1" ht="25.5" hidden="1" customHeight="1" x14ac:dyDescent="0.25">
      <c r="A47" s="20"/>
      <c r="B47" s="29" t="s">
        <v>71</v>
      </c>
      <c r="C47" s="30" t="s">
        <v>72</v>
      </c>
      <c r="D47" s="31">
        <v>0</v>
      </c>
      <c r="E47" s="31">
        <v>0</v>
      </c>
      <c r="F47" s="31">
        <f>SUM(D47:E47)</f>
        <v>0</v>
      </c>
      <c r="G47" s="21">
        <v>0</v>
      </c>
      <c r="H47" s="31">
        <v>0</v>
      </c>
      <c r="I47" s="31">
        <f>SUM(F47-G47)</f>
        <v>0</v>
      </c>
      <c r="J47" s="22"/>
    </row>
    <row r="48" spans="1:10" s="23" customFormat="1" ht="25.5" hidden="1" customHeight="1" x14ac:dyDescent="0.25">
      <c r="A48" s="20"/>
      <c r="B48" s="29" t="s">
        <v>73</v>
      </c>
      <c r="C48" s="30" t="s">
        <v>74</v>
      </c>
      <c r="D48" s="31">
        <v>0</v>
      </c>
      <c r="E48" s="31">
        <v>0</v>
      </c>
      <c r="F48" s="31">
        <f>SUM(D48:E48)</f>
        <v>0</v>
      </c>
      <c r="G48" s="21">
        <v>0</v>
      </c>
      <c r="H48" s="31">
        <v>0</v>
      </c>
      <c r="I48" s="31">
        <f>SUM(F48-G48)</f>
        <v>0</v>
      </c>
      <c r="J48" s="22"/>
    </row>
    <row r="49" spans="1:11" s="23" customFormat="1" ht="12.75" hidden="1" customHeight="1" x14ac:dyDescent="0.25">
      <c r="A49" s="20"/>
      <c r="B49" s="29" t="s">
        <v>75</v>
      </c>
      <c r="C49" s="30" t="s">
        <v>76</v>
      </c>
      <c r="D49" s="31">
        <v>0</v>
      </c>
      <c r="E49" s="31">
        <v>0</v>
      </c>
      <c r="F49" s="31">
        <f>SUM(D49:E49)</f>
        <v>0</v>
      </c>
      <c r="G49" s="21">
        <v>0</v>
      </c>
      <c r="H49" s="31">
        <v>0</v>
      </c>
      <c r="I49" s="31">
        <f>SUM(F49-G49)</f>
        <v>0</v>
      </c>
      <c r="J49" s="22"/>
    </row>
    <row r="50" spans="1:11" s="23" customFormat="1" ht="12.75" hidden="1" customHeight="1" x14ac:dyDescent="0.25">
      <c r="A50" s="20"/>
      <c r="B50" s="29" t="s">
        <v>77</v>
      </c>
      <c r="C50" s="30" t="s">
        <v>78</v>
      </c>
      <c r="D50" s="31">
        <v>0</v>
      </c>
      <c r="E50" s="31">
        <v>0</v>
      </c>
      <c r="F50" s="31">
        <f>SUM(D50:E50)</f>
        <v>0</v>
      </c>
      <c r="G50" s="21">
        <v>0</v>
      </c>
      <c r="H50" s="31">
        <v>0</v>
      </c>
      <c r="I50" s="31">
        <f>SUM(F50-G50)</f>
        <v>0</v>
      </c>
      <c r="J50" s="22"/>
    </row>
    <row r="51" spans="1:11" s="23" customFormat="1" ht="6" hidden="1" customHeight="1" x14ac:dyDescent="0.25">
      <c r="A51" s="20"/>
      <c r="B51" s="29"/>
      <c r="C51" s="29"/>
      <c r="D51" s="31"/>
      <c r="E51" s="31"/>
      <c r="F51" s="31"/>
      <c r="G51" s="21"/>
      <c r="H51" s="31"/>
      <c r="I51" s="31"/>
      <c r="J51" s="22"/>
    </row>
    <row r="52" spans="1:11" s="19" customFormat="1" ht="15.95" hidden="1" customHeight="1" thickBot="1" x14ac:dyDescent="0.3">
      <c r="A52" s="15" t="s">
        <v>79</v>
      </c>
      <c r="B52" s="15"/>
      <c r="C52" s="15"/>
      <c r="D52" s="16">
        <f>SUM(D54,D65,D75,D87)</f>
        <v>1600000000</v>
      </c>
      <c r="E52" s="16">
        <f t="shared" ref="E52:I52" si="11">SUM(E54,E65,E75,E87)</f>
        <v>600000</v>
      </c>
      <c r="F52" s="16">
        <f t="shared" si="11"/>
        <v>1600600000</v>
      </c>
      <c r="G52" s="16">
        <f t="shared" si="11"/>
        <v>1008612695</v>
      </c>
      <c r="H52" s="16">
        <f t="shared" si="11"/>
        <v>1008612695</v>
      </c>
      <c r="I52" s="16">
        <f t="shared" si="11"/>
        <v>591987305</v>
      </c>
      <c r="J52" s="17"/>
      <c r="K52" s="18"/>
    </row>
    <row r="53" spans="1:11" s="23" customFormat="1" ht="3" hidden="1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  <c r="J53" s="22"/>
    </row>
    <row r="54" spans="1:11" s="28" customFormat="1" ht="12.75" hidden="1" customHeight="1" x14ac:dyDescent="0.25">
      <c r="A54" s="24" t="s">
        <v>15</v>
      </c>
      <c r="B54" s="25" t="s">
        <v>16</v>
      </c>
      <c r="C54" s="25"/>
      <c r="D54" s="26">
        <f>SUM(D56:D63)</f>
        <v>0</v>
      </c>
      <c r="E54" s="26">
        <f t="shared" ref="E54:I54" si="12">SUM(E56:E63)</f>
        <v>0</v>
      </c>
      <c r="F54" s="26">
        <f t="shared" si="12"/>
        <v>0</v>
      </c>
      <c r="G54" s="26">
        <f t="shared" si="12"/>
        <v>0</v>
      </c>
      <c r="H54" s="26">
        <f t="shared" si="12"/>
        <v>0</v>
      </c>
      <c r="I54" s="26">
        <f t="shared" si="12"/>
        <v>0</v>
      </c>
      <c r="J54" s="27"/>
    </row>
    <row r="55" spans="1:11" s="23" customFormat="1" ht="3" hidden="1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  <c r="J55" s="22"/>
    </row>
    <row r="56" spans="1:11" s="23" customFormat="1" ht="12.75" hidden="1" customHeight="1" x14ac:dyDescent="0.25">
      <c r="A56" s="20"/>
      <c r="B56" s="29" t="s">
        <v>17</v>
      </c>
      <c r="C56" s="30" t="s">
        <v>18</v>
      </c>
      <c r="D56" s="31">
        <v>0</v>
      </c>
      <c r="E56" s="31">
        <v>0</v>
      </c>
      <c r="F56" s="31">
        <f t="shared" ref="F56:F63" si="13">SUM(D56:E56)</f>
        <v>0</v>
      </c>
      <c r="G56" s="21">
        <v>0</v>
      </c>
      <c r="H56" s="31">
        <v>0</v>
      </c>
      <c r="I56" s="31">
        <f t="shared" ref="I56:I63" si="14">SUM(F56-G56)</f>
        <v>0</v>
      </c>
      <c r="J56" s="22"/>
    </row>
    <row r="57" spans="1:11" s="23" customFormat="1" ht="12.75" hidden="1" customHeight="1" x14ac:dyDescent="0.25">
      <c r="A57" s="20"/>
      <c r="B57" s="29" t="s">
        <v>19</v>
      </c>
      <c r="C57" s="30" t="s">
        <v>20</v>
      </c>
      <c r="D57" s="31">
        <v>0</v>
      </c>
      <c r="E57" s="31">
        <v>0</v>
      </c>
      <c r="F57" s="31">
        <f t="shared" si="13"/>
        <v>0</v>
      </c>
      <c r="G57" s="21">
        <v>0</v>
      </c>
      <c r="H57" s="31">
        <v>0</v>
      </c>
      <c r="I57" s="31">
        <f t="shared" si="14"/>
        <v>0</v>
      </c>
      <c r="J57" s="22"/>
    </row>
    <row r="58" spans="1:11" s="23" customFormat="1" ht="12.75" hidden="1" customHeight="1" x14ac:dyDescent="0.25">
      <c r="A58" s="20"/>
      <c r="B58" s="29" t="s">
        <v>21</v>
      </c>
      <c r="C58" s="30" t="s">
        <v>22</v>
      </c>
      <c r="D58" s="31">
        <v>0</v>
      </c>
      <c r="E58" s="31">
        <v>0</v>
      </c>
      <c r="F58" s="31">
        <f t="shared" si="13"/>
        <v>0</v>
      </c>
      <c r="G58" s="21">
        <v>0</v>
      </c>
      <c r="H58" s="31">
        <v>0</v>
      </c>
      <c r="I58" s="31">
        <f t="shared" si="14"/>
        <v>0</v>
      </c>
      <c r="J58" s="22"/>
    </row>
    <row r="59" spans="1:11" s="23" customFormat="1" ht="12.75" hidden="1" customHeight="1" x14ac:dyDescent="0.25">
      <c r="A59" s="20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3"/>
        <v>0</v>
      </c>
      <c r="G59" s="21">
        <v>0</v>
      </c>
      <c r="H59" s="31">
        <v>0</v>
      </c>
      <c r="I59" s="31">
        <f t="shared" si="14"/>
        <v>0</v>
      </c>
      <c r="J59" s="22"/>
    </row>
    <row r="60" spans="1:11" s="23" customFormat="1" ht="12.75" hidden="1" customHeight="1" x14ac:dyDescent="0.25">
      <c r="A60" s="20"/>
      <c r="B60" s="29" t="s">
        <v>25</v>
      </c>
      <c r="C60" s="30" t="s">
        <v>26</v>
      </c>
      <c r="D60" s="31">
        <v>0</v>
      </c>
      <c r="E60" s="31">
        <v>0</v>
      </c>
      <c r="F60" s="31">
        <f t="shared" si="13"/>
        <v>0</v>
      </c>
      <c r="G60" s="21">
        <v>0</v>
      </c>
      <c r="H60" s="31">
        <v>0</v>
      </c>
      <c r="I60" s="31">
        <f t="shared" si="14"/>
        <v>0</v>
      </c>
      <c r="J60" s="22"/>
    </row>
    <row r="61" spans="1:11" s="23" customFormat="1" ht="12.75" hidden="1" customHeight="1" x14ac:dyDescent="0.25">
      <c r="A61" s="20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3"/>
        <v>0</v>
      </c>
      <c r="G61" s="21">
        <v>0</v>
      </c>
      <c r="H61" s="31">
        <v>0</v>
      </c>
      <c r="I61" s="31">
        <f t="shared" si="14"/>
        <v>0</v>
      </c>
      <c r="J61" s="22"/>
    </row>
    <row r="62" spans="1:11" s="23" customFormat="1" ht="25.5" hidden="1" customHeight="1" x14ac:dyDescent="0.25">
      <c r="A62" s="20"/>
      <c r="B62" s="29" t="s">
        <v>29</v>
      </c>
      <c r="C62" s="30" t="s">
        <v>30</v>
      </c>
      <c r="D62" s="31">
        <v>0</v>
      </c>
      <c r="E62" s="31">
        <v>0</v>
      </c>
      <c r="F62" s="31">
        <f t="shared" si="13"/>
        <v>0</v>
      </c>
      <c r="G62" s="21">
        <v>0</v>
      </c>
      <c r="H62" s="31">
        <v>0</v>
      </c>
      <c r="I62" s="31">
        <f t="shared" si="14"/>
        <v>0</v>
      </c>
      <c r="J62" s="22"/>
    </row>
    <row r="63" spans="1:11" s="23" customFormat="1" ht="12.75" hidden="1" customHeight="1" x14ac:dyDescent="0.25">
      <c r="A63" s="20"/>
      <c r="B63" s="29" t="s">
        <v>31</v>
      </c>
      <c r="C63" s="30" t="s">
        <v>32</v>
      </c>
      <c r="D63" s="31">
        <v>0</v>
      </c>
      <c r="E63" s="31">
        <v>0</v>
      </c>
      <c r="F63" s="31">
        <f t="shared" si="13"/>
        <v>0</v>
      </c>
      <c r="G63" s="21">
        <v>0</v>
      </c>
      <c r="H63" s="31">
        <v>0</v>
      </c>
      <c r="I63" s="31">
        <f t="shared" si="14"/>
        <v>0</v>
      </c>
      <c r="J63" s="22"/>
    </row>
    <row r="64" spans="1:11" s="23" customFormat="1" ht="3" hidden="1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  <c r="J64" s="22"/>
    </row>
    <row r="65" spans="1:10" s="28" customFormat="1" ht="12.75" hidden="1" customHeight="1" x14ac:dyDescent="0.25">
      <c r="A65" s="24" t="s">
        <v>33</v>
      </c>
      <c r="B65" s="25" t="s">
        <v>34</v>
      </c>
      <c r="C65" s="25"/>
      <c r="D65" s="26">
        <f>SUM(D67:D73)</f>
        <v>1600000000</v>
      </c>
      <c r="E65" s="26">
        <f t="shared" ref="E65:I65" si="15">SUM(E67:E73)</f>
        <v>600000</v>
      </c>
      <c r="F65" s="26">
        <f t="shared" si="15"/>
        <v>1600600000</v>
      </c>
      <c r="G65" s="26">
        <f t="shared" si="15"/>
        <v>1008612695</v>
      </c>
      <c r="H65" s="26">
        <f t="shared" si="15"/>
        <v>1008612695</v>
      </c>
      <c r="I65" s="26">
        <f t="shared" si="15"/>
        <v>591987305</v>
      </c>
      <c r="J65" s="27"/>
    </row>
    <row r="66" spans="1:10" s="23" customFormat="1" ht="3" hidden="1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  <c r="J66" s="22"/>
    </row>
    <row r="67" spans="1:10" s="23" customFormat="1" ht="12.75" hidden="1" customHeight="1" x14ac:dyDescent="0.25">
      <c r="A67" s="20"/>
      <c r="B67" s="29" t="s">
        <v>35</v>
      </c>
      <c r="C67" s="30" t="s">
        <v>36</v>
      </c>
      <c r="D67" s="31">
        <v>0</v>
      </c>
      <c r="E67" s="31">
        <v>0</v>
      </c>
      <c r="F67" s="31">
        <f t="shared" ref="F67:F73" si="16">SUM(D67:E67)</f>
        <v>0</v>
      </c>
      <c r="G67" s="21">
        <v>0</v>
      </c>
      <c r="H67" s="21">
        <v>0</v>
      </c>
      <c r="I67" s="31">
        <f t="shared" ref="I67:I73" si="17">SUM(F67-G67)</f>
        <v>0</v>
      </c>
      <c r="J67" s="22"/>
    </row>
    <row r="68" spans="1:10" s="23" customFormat="1" ht="12.75" hidden="1" customHeight="1" x14ac:dyDescent="0.25">
      <c r="A68" s="20"/>
      <c r="B68" s="29" t="s">
        <v>37</v>
      </c>
      <c r="C68" s="30" t="s">
        <v>38</v>
      </c>
      <c r="D68" s="31">
        <v>0</v>
      </c>
      <c r="E68" s="31">
        <v>0</v>
      </c>
      <c r="F68" s="31">
        <f t="shared" si="16"/>
        <v>0</v>
      </c>
      <c r="G68" s="21">
        <v>0</v>
      </c>
      <c r="H68" s="21">
        <v>0</v>
      </c>
      <c r="I68" s="31">
        <f t="shared" si="17"/>
        <v>0</v>
      </c>
      <c r="J68" s="22"/>
    </row>
    <row r="69" spans="1:10" s="23" customFormat="1" ht="12.75" hidden="1" customHeight="1" x14ac:dyDescent="0.25">
      <c r="A69" s="20"/>
      <c r="B69" s="29" t="s">
        <v>39</v>
      </c>
      <c r="C69" s="30" t="s">
        <v>40</v>
      </c>
      <c r="D69" s="31">
        <v>0</v>
      </c>
      <c r="E69" s="31">
        <v>0</v>
      </c>
      <c r="F69" s="31">
        <f t="shared" si="16"/>
        <v>0</v>
      </c>
      <c r="G69" s="21">
        <v>0</v>
      </c>
      <c r="H69" s="21">
        <v>0</v>
      </c>
      <c r="I69" s="31">
        <f t="shared" si="17"/>
        <v>0</v>
      </c>
      <c r="J69" s="22"/>
    </row>
    <row r="70" spans="1:10" s="23" customFormat="1" ht="25.5" hidden="1" customHeight="1" x14ac:dyDescent="0.25">
      <c r="A70" s="20"/>
      <c r="B70" s="29" t="s">
        <v>41</v>
      </c>
      <c r="C70" s="30" t="s">
        <v>80</v>
      </c>
      <c r="D70" s="31">
        <v>0</v>
      </c>
      <c r="E70" s="31">
        <v>0</v>
      </c>
      <c r="F70" s="31">
        <f t="shared" si="16"/>
        <v>0</v>
      </c>
      <c r="G70" s="21">
        <v>0</v>
      </c>
      <c r="H70" s="21">
        <v>0</v>
      </c>
      <c r="I70" s="31">
        <f t="shared" si="17"/>
        <v>0</v>
      </c>
      <c r="J70" s="22"/>
    </row>
    <row r="71" spans="1:10" s="23" customFormat="1" ht="12.75" hidden="1" customHeight="1" x14ac:dyDescent="0.25">
      <c r="A71" s="20"/>
      <c r="B71" s="29" t="s">
        <v>43</v>
      </c>
      <c r="C71" s="30" t="s">
        <v>44</v>
      </c>
      <c r="D71" s="31">
        <v>0</v>
      </c>
      <c r="E71" s="31">
        <v>0</v>
      </c>
      <c r="F71" s="31">
        <f t="shared" si="16"/>
        <v>0</v>
      </c>
      <c r="G71" s="21">
        <v>0</v>
      </c>
      <c r="H71" s="31">
        <v>0</v>
      </c>
      <c r="I71" s="31">
        <f t="shared" si="17"/>
        <v>0</v>
      </c>
      <c r="J71" s="22"/>
    </row>
    <row r="72" spans="1:10" s="23" customFormat="1" ht="12.75" hidden="1" customHeight="1" x14ac:dyDescent="0.25">
      <c r="A72" s="20"/>
      <c r="B72" s="29" t="s">
        <v>45</v>
      </c>
      <c r="C72" s="30" t="s">
        <v>46</v>
      </c>
      <c r="D72" s="31">
        <v>1600000000</v>
      </c>
      <c r="E72" s="31">
        <v>600000</v>
      </c>
      <c r="F72" s="31">
        <f t="shared" si="16"/>
        <v>1600600000</v>
      </c>
      <c r="G72" s="21">
        <v>1008612695</v>
      </c>
      <c r="H72" s="31">
        <v>1008612695</v>
      </c>
      <c r="I72" s="31">
        <f t="shared" si="17"/>
        <v>591987305</v>
      </c>
      <c r="J72" s="22"/>
    </row>
    <row r="73" spans="1:10" s="23" customFormat="1" ht="12.75" hidden="1" customHeight="1" x14ac:dyDescent="0.25">
      <c r="A73" s="20"/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6"/>
        <v>0</v>
      </c>
      <c r="G73" s="21">
        <v>0</v>
      </c>
      <c r="H73" s="31">
        <v>0</v>
      </c>
      <c r="I73" s="31">
        <f t="shared" si="17"/>
        <v>0</v>
      </c>
      <c r="J73" s="22"/>
    </row>
    <row r="74" spans="1:10" s="23" customFormat="1" ht="3" hidden="1" customHeight="1" x14ac:dyDescent="0.25">
      <c r="A74" s="32"/>
      <c r="B74" s="32"/>
      <c r="C74" s="32"/>
      <c r="D74" s="33"/>
      <c r="E74" s="33"/>
      <c r="F74" s="33"/>
      <c r="G74" s="33"/>
      <c r="H74" s="33"/>
      <c r="I74" s="33"/>
      <c r="J74" s="22"/>
    </row>
    <row r="75" spans="1:10" s="28" customFormat="1" ht="12.75" customHeight="1" x14ac:dyDescent="0.25">
      <c r="A75" s="24" t="s">
        <v>49</v>
      </c>
      <c r="B75" s="25" t="s">
        <v>50</v>
      </c>
      <c r="C75" s="25"/>
      <c r="D75" s="26">
        <f>SUM(D77:D85)</f>
        <v>0</v>
      </c>
      <c r="E75" s="26">
        <f t="shared" ref="E75:I75" si="18">SUM(E77:E85)</f>
        <v>0</v>
      </c>
      <c r="F75" s="26">
        <f t="shared" si="18"/>
        <v>0</v>
      </c>
      <c r="G75" s="26">
        <f t="shared" si="18"/>
        <v>0</v>
      </c>
      <c r="H75" s="26">
        <f t="shared" si="18"/>
        <v>0</v>
      </c>
      <c r="I75" s="26">
        <f t="shared" si="18"/>
        <v>0</v>
      </c>
      <c r="J75" s="27"/>
    </row>
    <row r="76" spans="1:10" s="23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  <c r="J76" s="22"/>
    </row>
    <row r="77" spans="1:10" s="23" customFormat="1" ht="25.5" customHeight="1" x14ac:dyDescent="0.25">
      <c r="A77" s="20"/>
      <c r="B77" s="29" t="s">
        <v>51</v>
      </c>
      <c r="C77" s="30" t="s">
        <v>52</v>
      </c>
      <c r="D77" s="31">
        <v>0</v>
      </c>
      <c r="E77" s="31">
        <v>0</v>
      </c>
      <c r="F77" s="31">
        <f t="shared" ref="F77:F85" si="19">SUM(D77:E77)</f>
        <v>0</v>
      </c>
      <c r="G77" s="21">
        <v>0</v>
      </c>
      <c r="H77" s="31">
        <v>0</v>
      </c>
      <c r="I77" s="31">
        <f t="shared" ref="I77:I85" si="20">SUM(F77-G77)</f>
        <v>0</v>
      </c>
      <c r="J77" s="22"/>
    </row>
    <row r="78" spans="1:10" s="23" customFormat="1" ht="12.75" customHeight="1" x14ac:dyDescent="0.25">
      <c r="A78" s="20"/>
      <c r="B78" s="29" t="s">
        <v>53</v>
      </c>
      <c r="C78" s="30" t="s">
        <v>54</v>
      </c>
      <c r="D78" s="31">
        <v>0</v>
      </c>
      <c r="E78" s="31">
        <v>0</v>
      </c>
      <c r="F78" s="31">
        <f t="shared" si="19"/>
        <v>0</v>
      </c>
      <c r="G78" s="21">
        <v>0</v>
      </c>
      <c r="H78" s="31">
        <v>0</v>
      </c>
      <c r="I78" s="31">
        <f t="shared" si="20"/>
        <v>0</v>
      </c>
      <c r="J78" s="22"/>
    </row>
    <row r="79" spans="1:10" s="23" customFormat="1" ht="12.75" customHeight="1" x14ac:dyDescent="0.25">
      <c r="A79" s="20"/>
      <c r="B79" s="29" t="s">
        <v>55</v>
      </c>
      <c r="C79" s="30" t="s">
        <v>56</v>
      </c>
      <c r="D79" s="31">
        <v>0</v>
      </c>
      <c r="E79" s="31">
        <v>0</v>
      </c>
      <c r="F79" s="31">
        <f t="shared" si="19"/>
        <v>0</v>
      </c>
      <c r="G79" s="21">
        <v>0</v>
      </c>
      <c r="H79" s="31">
        <v>0</v>
      </c>
      <c r="I79" s="31">
        <f t="shared" si="20"/>
        <v>0</v>
      </c>
      <c r="J79" s="22"/>
    </row>
    <row r="80" spans="1:10" s="23" customFormat="1" ht="12.75" customHeight="1" x14ac:dyDescent="0.25">
      <c r="A80" s="20"/>
      <c r="B80" s="29" t="s">
        <v>57</v>
      </c>
      <c r="C80" s="30" t="s">
        <v>58</v>
      </c>
      <c r="D80" s="31">
        <v>0</v>
      </c>
      <c r="E80" s="31">
        <v>0</v>
      </c>
      <c r="F80" s="31">
        <f t="shared" si="19"/>
        <v>0</v>
      </c>
      <c r="G80" s="21">
        <v>0</v>
      </c>
      <c r="H80" s="31">
        <v>0</v>
      </c>
      <c r="I80" s="31">
        <f t="shared" si="20"/>
        <v>0</v>
      </c>
      <c r="J80" s="22"/>
    </row>
    <row r="81" spans="1:10" s="23" customFormat="1" ht="12.75" customHeight="1" x14ac:dyDescent="0.25">
      <c r="A81" s="20"/>
      <c r="B81" s="29" t="s">
        <v>59</v>
      </c>
      <c r="C81" s="30" t="s">
        <v>60</v>
      </c>
      <c r="D81" s="31">
        <v>0</v>
      </c>
      <c r="E81" s="31">
        <v>0</v>
      </c>
      <c r="F81" s="31">
        <f t="shared" si="19"/>
        <v>0</v>
      </c>
      <c r="G81" s="21">
        <v>0</v>
      </c>
      <c r="H81" s="31">
        <v>0</v>
      </c>
      <c r="I81" s="31">
        <f t="shared" si="20"/>
        <v>0</v>
      </c>
      <c r="J81" s="22"/>
    </row>
    <row r="82" spans="1:10" s="23" customFormat="1" ht="12.75" customHeight="1" x14ac:dyDescent="0.25">
      <c r="A82" s="20"/>
      <c r="B82" s="29" t="s">
        <v>61</v>
      </c>
      <c r="C82" s="30" t="s">
        <v>62</v>
      </c>
      <c r="D82" s="31">
        <v>0</v>
      </c>
      <c r="E82" s="31">
        <v>0</v>
      </c>
      <c r="F82" s="31">
        <f t="shared" si="19"/>
        <v>0</v>
      </c>
      <c r="G82" s="21">
        <v>0</v>
      </c>
      <c r="H82" s="31">
        <v>0</v>
      </c>
      <c r="I82" s="31">
        <f t="shared" si="20"/>
        <v>0</v>
      </c>
      <c r="J82" s="22"/>
    </row>
    <row r="83" spans="1:10" s="23" customFormat="1" ht="12.75" customHeight="1" x14ac:dyDescent="0.25">
      <c r="A83" s="20"/>
      <c r="B83" s="29" t="s">
        <v>63</v>
      </c>
      <c r="C83" s="30" t="s">
        <v>64</v>
      </c>
      <c r="D83" s="31">
        <v>0</v>
      </c>
      <c r="E83" s="31">
        <v>0</v>
      </c>
      <c r="F83" s="31">
        <f t="shared" si="19"/>
        <v>0</v>
      </c>
      <c r="G83" s="21">
        <v>0</v>
      </c>
      <c r="H83" s="31">
        <v>0</v>
      </c>
      <c r="I83" s="31">
        <f t="shared" si="20"/>
        <v>0</v>
      </c>
      <c r="J83" s="22"/>
    </row>
    <row r="84" spans="1:10" s="23" customFormat="1" ht="12.75" customHeight="1" x14ac:dyDescent="0.25">
      <c r="A84" s="20"/>
      <c r="B84" s="29" t="s">
        <v>65</v>
      </c>
      <c r="C84" s="30" t="s">
        <v>66</v>
      </c>
      <c r="D84" s="31">
        <v>0</v>
      </c>
      <c r="E84" s="31">
        <v>0</v>
      </c>
      <c r="F84" s="31">
        <f t="shared" si="19"/>
        <v>0</v>
      </c>
      <c r="G84" s="21">
        <v>0</v>
      </c>
      <c r="H84" s="31">
        <v>0</v>
      </c>
      <c r="I84" s="31">
        <f t="shared" si="20"/>
        <v>0</v>
      </c>
      <c r="J84" s="22"/>
    </row>
    <row r="85" spans="1:10" s="23" customFormat="1" ht="12.75" customHeight="1" x14ac:dyDescent="0.25">
      <c r="A85" s="20"/>
      <c r="B85" s="29" t="s">
        <v>67</v>
      </c>
      <c r="C85" s="30" t="s">
        <v>68</v>
      </c>
      <c r="D85" s="31">
        <v>0</v>
      </c>
      <c r="E85" s="31">
        <v>0</v>
      </c>
      <c r="F85" s="31">
        <f t="shared" si="19"/>
        <v>0</v>
      </c>
      <c r="G85" s="21">
        <v>0</v>
      </c>
      <c r="H85" s="31">
        <v>0</v>
      </c>
      <c r="I85" s="31">
        <f t="shared" si="20"/>
        <v>0</v>
      </c>
      <c r="J85" s="22"/>
    </row>
    <row r="86" spans="1:10" s="23" customFormat="1" ht="3" customHeight="1" x14ac:dyDescent="0.25">
      <c r="A86" s="20"/>
      <c r="B86" s="20"/>
      <c r="C86" s="20"/>
      <c r="D86" s="21"/>
      <c r="E86" s="21"/>
      <c r="F86" s="21"/>
      <c r="G86" s="21"/>
      <c r="H86" s="21"/>
      <c r="I86" s="21"/>
      <c r="J86" s="22"/>
    </row>
    <row r="87" spans="1:10" s="28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0</v>
      </c>
      <c r="E87" s="26">
        <f t="shared" ref="E87:I87" si="21">SUM(E89:E92)</f>
        <v>0</v>
      </c>
      <c r="F87" s="26">
        <f t="shared" si="21"/>
        <v>0</v>
      </c>
      <c r="G87" s="26">
        <f t="shared" si="21"/>
        <v>0</v>
      </c>
      <c r="H87" s="26">
        <f t="shared" si="21"/>
        <v>0</v>
      </c>
      <c r="I87" s="26">
        <f t="shared" si="21"/>
        <v>0</v>
      </c>
      <c r="J87" s="27"/>
    </row>
    <row r="88" spans="1:10" s="23" customFormat="1" ht="3" customHeight="1" x14ac:dyDescent="0.25">
      <c r="A88" s="20"/>
      <c r="B88" s="20"/>
      <c r="C88" s="20"/>
      <c r="D88" s="21"/>
      <c r="E88" s="21"/>
      <c r="F88" s="21"/>
      <c r="G88" s="21"/>
      <c r="H88" s="21"/>
      <c r="I88" s="21"/>
      <c r="J88" s="22"/>
    </row>
    <row r="89" spans="1:10" s="23" customFormat="1" ht="25.5" customHeight="1" x14ac:dyDescent="0.25">
      <c r="A89" s="20"/>
      <c r="B89" s="29" t="s">
        <v>71</v>
      </c>
      <c r="C89" s="30" t="s">
        <v>72</v>
      </c>
      <c r="D89" s="31">
        <v>0</v>
      </c>
      <c r="E89" s="31">
        <v>0</v>
      </c>
      <c r="F89" s="31">
        <f>SUM(D89:E89)</f>
        <v>0</v>
      </c>
      <c r="G89" s="21">
        <v>0</v>
      </c>
      <c r="H89" s="31">
        <v>0</v>
      </c>
      <c r="I89" s="31">
        <f>SUM(F89-G89)</f>
        <v>0</v>
      </c>
      <c r="J89" s="22"/>
    </row>
    <row r="90" spans="1:10" s="23" customFormat="1" ht="25.5" customHeight="1" x14ac:dyDescent="0.25">
      <c r="A90" s="20"/>
      <c r="B90" s="29" t="s">
        <v>73</v>
      </c>
      <c r="C90" s="30" t="s">
        <v>74</v>
      </c>
      <c r="D90" s="31">
        <v>0</v>
      </c>
      <c r="E90" s="31">
        <v>0</v>
      </c>
      <c r="F90" s="31">
        <f>SUM(D90:E90)</f>
        <v>0</v>
      </c>
      <c r="G90" s="21">
        <v>0</v>
      </c>
      <c r="H90" s="31">
        <v>0</v>
      </c>
      <c r="I90" s="31">
        <f>SUM(F90-G90)</f>
        <v>0</v>
      </c>
      <c r="J90" s="22"/>
    </row>
    <row r="91" spans="1:10" s="23" customFormat="1" ht="12.75" customHeight="1" x14ac:dyDescent="0.25">
      <c r="A91" s="20"/>
      <c r="B91" s="29" t="s">
        <v>75</v>
      </c>
      <c r="C91" s="30" t="s">
        <v>76</v>
      </c>
      <c r="D91" s="31">
        <v>0</v>
      </c>
      <c r="E91" s="31">
        <v>0</v>
      </c>
      <c r="F91" s="31">
        <f>SUM(D91:E91)</f>
        <v>0</v>
      </c>
      <c r="G91" s="21">
        <v>0</v>
      </c>
      <c r="H91" s="31">
        <v>0</v>
      </c>
      <c r="I91" s="31">
        <f>SUM(F91-G91)</f>
        <v>0</v>
      </c>
      <c r="J91" s="22"/>
    </row>
    <row r="92" spans="1:10" s="23" customFormat="1" ht="12.75" customHeight="1" x14ac:dyDescent="0.25">
      <c r="A92" s="20"/>
      <c r="B92" s="29" t="s">
        <v>77</v>
      </c>
      <c r="C92" s="30" t="s">
        <v>78</v>
      </c>
      <c r="D92" s="31">
        <v>0</v>
      </c>
      <c r="E92" s="31">
        <v>0</v>
      </c>
      <c r="F92" s="31">
        <f>SUM(D92:E92)</f>
        <v>0</v>
      </c>
      <c r="G92" s="21">
        <v>0</v>
      </c>
      <c r="H92" s="31">
        <v>0</v>
      </c>
      <c r="I92" s="31">
        <f>SUM(F92-G92)</f>
        <v>0</v>
      </c>
      <c r="J92" s="22"/>
    </row>
    <row r="93" spans="1:10" s="23" customFormat="1" ht="6" customHeight="1" x14ac:dyDescent="0.25">
      <c r="A93" s="20"/>
      <c r="B93" s="20"/>
      <c r="C93" s="20"/>
      <c r="D93" s="21"/>
      <c r="E93" s="21"/>
      <c r="F93" s="21"/>
      <c r="G93" s="21"/>
      <c r="H93" s="21"/>
      <c r="I93" s="21"/>
      <c r="J93" s="22"/>
    </row>
    <row r="94" spans="1:10" s="23" customFormat="1" ht="12.75" customHeight="1" x14ac:dyDescent="0.25">
      <c r="A94" s="34" t="s">
        <v>81</v>
      </c>
      <c r="B94" s="34"/>
      <c r="C94" s="34"/>
      <c r="D94" s="35">
        <f>SUM(D10,D52)</f>
        <v>6052035738</v>
      </c>
      <c r="E94" s="35">
        <f>SUM(E10,E52)</f>
        <v>0</v>
      </c>
      <c r="F94" s="35">
        <f t="shared" ref="F94:I94" si="22">SUM(F10,F52)</f>
        <v>6052035738</v>
      </c>
      <c r="G94" s="35">
        <f t="shared" si="22"/>
        <v>3571750336</v>
      </c>
      <c r="H94" s="35">
        <f t="shared" si="22"/>
        <v>3404906587</v>
      </c>
      <c r="I94" s="35">
        <f t="shared" si="22"/>
        <v>2480285402</v>
      </c>
      <c r="J94" s="22"/>
    </row>
    <row r="95" spans="1:10" s="23" customFormat="1" ht="12.75" customHeight="1" x14ac:dyDescent="0.25">
      <c r="A95" s="36" t="s">
        <v>82</v>
      </c>
      <c r="B95" s="36"/>
      <c r="C95" s="36"/>
      <c r="D95" s="37"/>
      <c r="E95" s="37"/>
      <c r="F95" s="37"/>
      <c r="G95" s="37"/>
      <c r="H95" s="37"/>
      <c r="I95" s="37"/>
      <c r="J95" s="22"/>
    </row>
    <row r="96" spans="1:10" x14ac:dyDescent="0.25">
      <c r="A96" s="38"/>
      <c r="B96" s="39"/>
      <c r="C96" s="39"/>
      <c r="D96" s="40"/>
      <c r="E96" s="40"/>
      <c r="F96" s="40"/>
      <c r="G96" s="40"/>
      <c r="H96" s="40"/>
      <c r="I96" s="40"/>
    </row>
    <row r="97" spans="1:9" x14ac:dyDescent="0.25">
      <c r="A97" s="38"/>
      <c r="B97" s="39"/>
      <c r="C97" s="39"/>
      <c r="D97" s="40"/>
      <c r="E97" s="40"/>
      <c r="F97" s="40"/>
      <c r="G97" s="40"/>
      <c r="H97" s="40"/>
      <c r="I97" s="40"/>
    </row>
    <row r="98" spans="1:9" x14ac:dyDescent="0.25">
      <c r="A98" s="38"/>
      <c r="B98" s="39"/>
      <c r="C98" s="39"/>
      <c r="D98" s="40"/>
      <c r="E98" s="40"/>
      <c r="F98" s="40"/>
      <c r="G98" s="40"/>
      <c r="H98" s="40"/>
      <c r="I98" s="40"/>
    </row>
    <row r="99" spans="1:9" x14ac:dyDescent="0.25">
      <c r="A99" s="38"/>
      <c r="B99" s="39"/>
      <c r="C99" s="39"/>
      <c r="D99" s="40"/>
      <c r="E99" s="40"/>
      <c r="F99" s="40"/>
      <c r="G99" s="40"/>
      <c r="H99" s="40"/>
      <c r="I99" s="40"/>
    </row>
    <row r="100" spans="1:9" x14ac:dyDescent="0.25">
      <c r="A100" s="38"/>
      <c r="B100" s="39"/>
      <c r="C100" s="39"/>
      <c r="D100" s="40"/>
      <c r="E100" s="40"/>
      <c r="F100" s="40"/>
      <c r="G100" s="40"/>
      <c r="H100" s="40"/>
      <c r="I100" s="40"/>
    </row>
    <row r="101" spans="1:9" x14ac:dyDescent="0.25">
      <c r="A101" s="38"/>
      <c r="B101" s="39"/>
      <c r="C101" s="39"/>
      <c r="D101" s="40"/>
      <c r="E101" s="40"/>
      <c r="F101" s="40"/>
      <c r="G101" s="40"/>
      <c r="H101" s="40"/>
      <c r="I101" s="40"/>
    </row>
    <row r="102" spans="1:9" x14ac:dyDescent="0.25">
      <c r="A102" s="38"/>
      <c r="B102" s="39"/>
      <c r="C102" s="39"/>
      <c r="D102" s="40"/>
      <c r="E102" s="40"/>
      <c r="F102" s="40"/>
      <c r="G102" s="40"/>
      <c r="H102" s="40"/>
      <c r="I102" s="40"/>
    </row>
    <row r="103" spans="1:9" x14ac:dyDescent="0.25">
      <c r="A103" s="41"/>
      <c r="B103" s="41"/>
      <c r="C103" s="41"/>
      <c r="D103" s="40"/>
      <c r="E103" s="40"/>
      <c r="F103" s="40"/>
      <c r="G103" s="40"/>
      <c r="H103" s="40"/>
      <c r="I103" s="40"/>
    </row>
    <row r="104" spans="1:9" x14ac:dyDescent="0.25">
      <c r="A104" s="41"/>
      <c r="B104" s="41"/>
      <c r="C104" s="41"/>
      <c r="D104" s="40"/>
      <c r="E104" s="40"/>
      <c r="F104" s="40"/>
      <c r="G104" s="40"/>
      <c r="H104" s="40"/>
      <c r="I104" s="40"/>
    </row>
    <row r="105" spans="1:9" x14ac:dyDescent="0.25">
      <c r="A105" s="41"/>
      <c r="B105" s="41"/>
      <c r="C105" s="41"/>
      <c r="D105" s="40"/>
      <c r="E105" s="40"/>
      <c r="F105" s="40"/>
      <c r="G105" s="40"/>
      <c r="H105" s="40"/>
      <c r="I105" s="40"/>
    </row>
    <row r="106" spans="1:9" x14ac:dyDescent="0.25">
      <c r="A106" s="42"/>
      <c r="B106" s="42"/>
      <c r="C106" s="42"/>
      <c r="D106" s="42"/>
      <c r="E106" s="42"/>
      <c r="F106" s="42"/>
      <c r="G106" s="42"/>
      <c r="H106" s="42"/>
      <c r="I106" s="42"/>
    </row>
    <row r="107" spans="1:9" x14ac:dyDescent="0.25">
      <c r="A107" s="42"/>
      <c r="B107" s="42"/>
      <c r="C107" s="42"/>
      <c r="D107" s="42"/>
      <c r="E107" s="42"/>
      <c r="F107" s="42"/>
      <c r="G107" s="42"/>
      <c r="H107" s="42"/>
      <c r="I107" s="42"/>
    </row>
    <row r="108" spans="1:9" x14ac:dyDescent="0.25">
      <c r="A108" s="41"/>
      <c r="B108" s="41"/>
      <c r="C108" s="41"/>
      <c r="D108" s="40"/>
      <c r="E108" s="40"/>
      <c r="F108" s="40"/>
      <c r="G108" s="40"/>
      <c r="H108" s="40"/>
      <c r="I108" s="40"/>
    </row>
    <row r="109" spans="1:9" x14ac:dyDescent="0.25">
      <c r="A109" s="41"/>
      <c r="B109" s="41"/>
      <c r="C109" s="41"/>
      <c r="D109" s="40"/>
      <c r="E109" s="40"/>
      <c r="F109" s="40"/>
      <c r="G109" s="40"/>
      <c r="H109" s="40"/>
      <c r="I109" s="40"/>
    </row>
    <row r="110" spans="1:9" x14ac:dyDescent="0.25">
      <c r="A110" s="41"/>
      <c r="B110" s="41"/>
      <c r="C110" s="41"/>
      <c r="D110" s="40"/>
      <c r="E110" s="40"/>
      <c r="F110" s="40"/>
      <c r="G110" s="40"/>
      <c r="H110" s="40"/>
      <c r="I110" s="40"/>
    </row>
    <row r="111" spans="1:9" x14ac:dyDescent="0.25">
      <c r="A111" s="41"/>
      <c r="B111" s="41"/>
      <c r="C111" s="41"/>
      <c r="D111" s="40"/>
      <c r="E111" s="40"/>
      <c r="F111" s="40"/>
      <c r="G111" s="40"/>
      <c r="H111" s="40"/>
      <c r="I111" s="40"/>
    </row>
    <row r="112" spans="1:9" x14ac:dyDescent="0.25">
      <c r="A112" s="41"/>
      <c r="B112" s="41"/>
      <c r="C112" s="41"/>
      <c r="D112" s="40"/>
      <c r="E112" s="40"/>
      <c r="F112" s="40"/>
      <c r="G112" s="40"/>
      <c r="H112" s="40"/>
      <c r="I112" s="40"/>
    </row>
    <row r="113" spans="1:9" x14ac:dyDescent="0.25">
      <c r="A113" s="41"/>
      <c r="B113" s="41"/>
      <c r="C113" s="41"/>
      <c r="D113" s="40"/>
      <c r="E113" s="40"/>
      <c r="F113" s="40"/>
      <c r="G113" s="40"/>
      <c r="H113" s="40"/>
      <c r="I113" s="40"/>
    </row>
    <row r="114" spans="1:9" x14ac:dyDescent="0.25">
      <c r="A114" s="41"/>
      <c r="B114" s="41"/>
      <c r="C114" s="41"/>
      <c r="D114" s="40"/>
      <c r="E114" s="40"/>
      <c r="F114" s="40"/>
      <c r="G114" s="40"/>
      <c r="H114" s="40"/>
      <c r="I114" s="40"/>
    </row>
    <row r="115" spans="1:9" x14ac:dyDescent="0.25">
      <c r="A115" s="41"/>
      <c r="B115" s="41"/>
      <c r="C115" s="41"/>
      <c r="D115" s="40"/>
      <c r="E115" s="40"/>
      <c r="F115" s="40"/>
      <c r="G115" s="40"/>
      <c r="H115" s="40"/>
      <c r="I115" s="40"/>
    </row>
    <row r="116" spans="1:9" x14ac:dyDescent="0.25">
      <c r="A116" s="41"/>
      <c r="B116" s="41"/>
      <c r="C116" s="41"/>
      <c r="D116" s="40"/>
      <c r="E116" s="40"/>
      <c r="F116" s="40"/>
      <c r="G116" s="40"/>
      <c r="H116" s="40"/>
      <c r="I116" s="40"/>
    </row>
    <row r="117" spans="1:9" x14ac:dyDescent="0.25">
      <c r="A117" s="41"/>
      <c r="B117" s="41"/>
      <c r="C117" s="41"/>
      <c r="D117" s="40"/>
      <c r="E117" s="40"/>
      <c r="F117" s="40"/>
      <c r="G117" s="40"/>
      <c r="H117" s="40"/>
      <c r="I117" s="40"/>
    </row>
    <row r="118" spans="1:9" x14ac:dyDescent="0.25">
      <c r="A118" s="41"/>
      <c r="B118" s="41"/>
      <c r="C118" s="41"/>
      <c r="D118" s="40"/>
      <c r="E118" s="40"/>
      <c r="F118" s="40"/>
      <c r="G118" s="40"/>
      <c r="H118" s="40"/>
      <c r="I118" s="40"/>
    </row>
    <row r="119" spans="1:9" x14ac:dyDescent="0.25">
      <c r="A119" s="41"/>
      <c r="B119" s="41"/>
      <c r="C119" s="41"/>
      <c r="D119" s="40"/>
      <c r="E119" s="40"/>
      <c r="F119" s="40"/>
      <c r="G119" s="40"/>
      <c r="H119" s="40"/>
      <c r="I119" s="40"/>
    </row>
    <row r="120" spans="1:9" x14ac:dyDescent="0.25">
      <c r="A120" s="41"/>
      <c r="B120" s="41"/>
      <c r="C120" s="41"/>
      <c r="D120" s="40"/>
      <c r="E120" s="40"/>
      <c r="F120" s="40"/>
      <c r="G120" s="40"/>
      <c r="H120" s="40"/>
      <c r="I120" s="40"/>
    </row>
    <row r="121" spans="1:9" x14ac:dyDescent="0.25">
      <c r="A121" s="41"/>
      <c r="B121" s="41"/>
      <c r="C121" s="41"/>
      <c r="D121" s="40"/>
      <c r="E121" s="40"/>
      <c r="F121" s="40"/>
      <c r="G121" s="40"/>
      <c r="H121" s="40"/>
      <c r="I121" s="40"/>
    </row>
    <row r="122" spans="1:9" x14ac:dyDescent="0.25">
      <c r="A122" s="41"/>
      <c r="B122" s="41"/>
      <c r="C122" s="41"/>
      <c r="D122" s="40"/>
      <c r="E122" s="40"/>
      <c r="F122" s="40"/>
      <c r="G122" s="40"/>
      <c r="H122" s="40"/>
      <c r="I122" s="40"/>
    </row>
    <row r="123" spans="1:9" x14ac:dyDescent="0.25">
      <c r="A123" s="41"/>
      <c r="B123" s="41"/>
      <c r="C123" s="41"/>
      <c r="D123" s="40"/>
      <c r="E123" s="40"/>
      <c r="F123" s="40"/>
      <c r="G123" s="40"/>
      <c r="H123" s="40"/>
      <c r="I123" s="40"/>
    </row>
    <row r="124" spans="1:9" x14ac:dyDescent="0.25">
      <c r="A124" s="41"/>
      <c r="B124" s="41"/>
      <c r="C124" s="41"/>
      <c r="D124" s="40"/>
      <c r="E124" s="40"/>
      <c r="F124" s="40"/>
      <c r="G124" s="40"/>
      <c r="H124" s="40"/>
      <c r="I124" s="40"/>
    </row>
    <row r="125" spans="1:9" x14ac:dyDescent="0.25">
      <c r="A125" s="41"/>
      <c r="B125" s="41"/>
      <c r="C125" s="41"/>
      <c r="D125" s="40"/>
      <c r="E125" s="40"/>
      <c r="F125" s="40"/>
      <c r="G125" s="40"/>
      <c r="H125" s="40"/>
      <c r="I125" s="40"/>
    </row>
    <row r="126" spans="1:9" x14ac:dyDescent="0.25">
      <c r="A126" s="41"/>
      <c r="B126" s="41"/>
      <c r="C126" s="41"/>
      <c r="D126" s="40"/>
      <c r="E126" s="40"/>
      <c r="F126" s="40"/>
      <c r="G126" s="40"/>
      <c r="H126" s="40"/>
      <c r="I126" s="40"/>
    </row>
    <row r="127" spans="1:9" x14ac:dyDescent="0.25">
      <c r="A127" s="41"/>
      <c r="B127" s="41"/>
      <c r="C127" s="41"/>
      <c r="D127" s="40"/>
      <c r="E127" s="40"/>
      <c r="F127" s="40"/>
      <c r="G127" s="40"/>
      <c r="H127" s="40"/>
      <c r="I127" s="40"/>
    </row>
    <row r="128" spans="1:9" x14ac:dyDescent="0.25">
      <c r="A128" s="41"/>
      <c r="B128" s="41"/>
      <c r="C128" s="41"/>
      <c r="D128" s="40"/>
      <c r="E128" s="40"/>
      <c r="F128" s="40"/>
      <c r="G128" s="40"/>
      <c r="H128" s="40"/>
      <c r="I128" s="40"/>
    </row>
    <row r="129" spans="1:9" x14ac:dyDescent="0.25">
      <c r="A129" s="41"/>
      <c r="B129" s="41"/>
      <c r="C129" s="41"/>
      <c r="D129" s="40"/>
      <c r="E129" s="40"/>
      <c r="F129" s="40"/>
      <c r="G129" s="40"/>
      <c r="H129" s="40"/>
      <c r="I129" s="40"/>
    </row>
    <row r="130" spans="1:9" x14ac:dyDescent="0.25">
      <c r="A130" s="41"/>
      <c r="B130" s="41"/>
      <c r="C130" s="41"/>
      <c r="D130" s="40"/>
      <c r="E130" s="40"/>
      <c r="F130" s="40"/>
      <c r="G130" s="40"/>
      <c r="H130" s="40"/>
      <c r="I130" s="40"/>
    </row>
    <row r="131" spans="1:9" x14ac:dyDescent="0.25">
      <c r="A131" s="41"/>
      <c r="B131" s="41"/>
      <c r="C131" s="41"/>
      <c r="D131" s="40"/>
      <c r="E131" s="40"/>
      <c r="F131" s="40"/>
      <c r="G131" s="40"/>
      <c r="H131" s="40"/>
      <c r="I131" s="40"/>
    </row>
    <row r="132" spans="1:9" x14ac:dyDescent="0.25">
      <c r="A132" s="41"/>
      <c r="B132" s="41"/>
      <c r="C132" s="41"/>
      <c r="D132" s="40"/>
      <c r="E132" s="40"/>
      <c r="F132" s="40"/>
      <c r="G132" s="40"/>
      <c r="H132" s="40"/>
      <c r="I132" s="40"/>
    </row>
    <row r="133" spans="1:9" x14ac:dyDescent="0.25">
      <c r="A133" s="41"/>
      <c r="B133" s="41"/>
      <c r="C133" s="41"/>
      <c r="D133" s="40"/>
      <c r="E133" s="40"/>
      <c r="F133" s="40"/>
      <c r="G133" s="40"/>
      <c r="H133" s="40"/>
      <c r="I133" s="40"/>
    </row>
    <row r="134" spans="1:9" x14ac:dyDescent="0.25">
      <c r="A134" s="43"/>
      <c r="B134" s="43"/>
      <c r="C134" s="43"/>
      <c r="D134" s="44"/>
      <c r="E134" s="44"/>
      <c r="F134" s="44"/>
      <c r="G134" s="44"/>
      <c r="H134" s="44"/>
      <c r="I134" s="44"/>
    </row>
    <row r="135" spans="1:9" x14ac:dyDescent="0.25">
      <c r="A135" s="41"/>
      <c r="B135" s="41"/>
      <c r="C135" s="41"/>
      <c r="D135" s="40"/>
      <c r="E135" s="40"/>
      <c r="F135" s="40"/>
      <c r="G135" s="40"/>
      <c r="H135" s="40"/>
      <c r="I135" s="40"/>
    </row>
  </sheetData>
  <mergeCells count="23">
    <mergeCell ref="B87:C87"/>
    <mergeCell ref="A94:C94"/>
    <mergeCell ref="A95:C95"/>
    <mergeCell ref="A106:I106"/>
    <mergeCell ref="A107:I107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2022-10-31T17:51:33Z</dcterms:created>
  <dcterms:modified xsi:type="dcterms:W3CDTF">2022-10-31T17:51:34Z</dcterms:modified>
</cp:coreProperties>
</file>