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CCF9D0D8-4327-45A9-8D6B-1A468519B5FA}" xr6:coauthVersionLast="40" xr6:coauthVersionMax="40" xr10:uidLastSave="{00000000-0000-0000-0000-000000000000}"/>
  <bookViews>
    <workbookView xWindow="0" yWindow="0" windowWidth="25200" windowHeight="11775" xr2:uid="{9CF3B88D-BCA1-4A39-A407-778B43821FE1}"/>
  </bookViews>
  <sheets>
    <sheet name="12 Tipo de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D16" i="1"/>
  <c r="G15" i="1"/>
  <c r="D15" i="1"/>
  <c r="D13" i="1"/>
  <c r="G13" i="1" s="1"/>
  <c r="G11" i="1" s="1"/>
  <c r="F11" i="1"/>
  <c r="E11" i="1"/>
  <c r="C11" i="1"/>
  <c r="B11" i="1"/>
  <c r="D11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<sst xmlns="http://schemas.openxmlformats.org/spreadsheetml/2006/main" count="23" uniqueCount="23">
  <si>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</si>
  <si>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</si>
  <si>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</si>
  <si>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</si>
  <si>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30 DE SEPTIEMBRE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</si>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</sst>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</cellStyleXfs>
  <cellXfs count="40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5" fillId="0" borderId="0" xfId="2" applyFont="1" applyAlignment="1"/>
    <xf numFmtId="0" fontId="3" fillId="2" borderId="0" xfId="2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/>
    <xf numFmtId="0" fontId="11" fillId="0" borderId="0" xfId="2" applyFont="1" applyAlignment="1">
      <alignment horizontal="center"/>
    </xf>
    <xf numFmtId="164" fontId="11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12" fillId="0" borderId="0" xfId="2" applyFont="1" applyAlignment="1"/>
    <xf numFmtId="164" fontId="12" fillId="0" borderId="0" xfId="2" applyNumberFormat="1" applyFont="1" applyAlignment="1">
      <alignment horizontal="right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left"/>
    </xf>
    <xf numFmtId="164" fontId="12" fillId="0" borderId="0" xfId="2" applyNumberFormat="1" applyFont="1" applyAlignment="1">
      <alignment horizontal="right" vertical="top"/>
    </xf>
    <xf numFmtId="4" fontId="12" fillId="0" borderId="0" xfId="2" applyNumberFormat="1" applyFont="1" applyAlignment="1">
      <alignment vertical="top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justify" wrapText="1"/>
    </xf>
    <xf numFmtId="164" fontId="12" fillId="0" borderId="0" xfId="2" applyNumberFormat="1" applyFont="1" applyAlignment="1">
      <alignment vertical="top"/>
    </xf>
    <xf numFmtId="0" fontId="12" fillId="0" borderId="10" xfId="1" applyFont="1" applyBorder="1" applyAlignment="1">
      <alignment horizontal="left"/>
    </xf>
    <xf numFmtId="1" fontId="12" fillId="0" borderId="10" xfId="2" applyNumberFormat="1" applyFont="1" applyBorder="1" applyAlignment="1">
      <alignment horizontal="right" vertical="top"/>
    </xf>
    <xf numFmtId="0" fontId="13" fillId="0" borderId="0" xfId="2" applyFont="1" applyFill="1" applyBorder="1" applyAlignment="1"/>
    <xf numFmtId="8" fontId="14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4" fillId="0" borderId="0" xfId="2" applyFont="1" applyAlignment="1">
      <alignment wrapText="1"/>
    </xf>
    <xf numFmtId="0" fontId="15" fillId="0" borderId="0" xfId="4" applyFont="1" applyAlignment="1">
      <alignment horizontal="center"/>
    </xf>
    <xf numFmtId="164" fontId="14" fillId="0" borderId="0" xfId="2" applyNumberFormat="1" applyFont="1" applyAlignment="1">
      <alignment vertical="top"/>
    </xf>
    <xf numFmtId="164" fontId="14" fillId="0" borderId="0" xfId="2" applyNumberFormat="1" applyFont="1" applyAlignment="1">
      <alignment horizontal="right" vertical="top"/>
    </xf>
  </cellXfs>
  <cellStyles count="5">
    <cellStyle name="Normal" xfId="0" builtinId="0"/>
    <cellStyle name="Normal 13 2 3" xfId="1" xr:uid="{9F9F556D-AD31-45F7-BC58-5D88211A6CDD}"/>
    <cellStyle name="Normal 2 2" xfId="2" xr:uid="{4AF3B182-7951-4084-AF47-6C3FC294C643}"/>
    <cellStyle name="Normal 20 2 2" xfId="4" xr:uid="{89B37359-F30B-4C37-8239-C55E96B5567D}"/>
    <cellStyle name="Normal 6 2 2 2" xfId="3" xr:uid="{54C25E1F-F2B8-4FA8-A356-E2A269787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2F36-4BF2-433A-9EAA-6ECB1522A109}">
  <dimension ref="A1:I3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5.5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18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9" t="s">
        <v>16</v>
      </c>
      <c r="B11" s="20">
        <f t="shared" ref="B11:G11" si="0">SUM(B13:B21)</f>
        <v>6052035738</v>
      </c>
      <c r="C11" s="21">
        <f t="shared" si="0"/>
        <v>0</v>
      </c>
      <c r="D11" s="20">
        <f t="shared" si="0"/>
        <v>6052035738</v>
      </c>
      <c r="E11" s="20">
        <f t="shared" si="0"/>
        <v>3571750336</v>
      </c>
      <c r="F11" s="20">
        <f t="shared" si="0"/>
        <v>3404906587</v>
      </c>
      <c r="G11" s="20">
        <f t="shared" si="0"/>
        <v>2480285402</v>
      </c>
      <c r="I11" s="20"/>
    </row>
    <row r="12" spans="1:9" s="2" customFormat="1" ht="12.75" x14ac:dyDescent="0.2">
      <c r="A12" s="22"/>
      <c r="B12" s="23"/>
      <c r="C12" s="23"/>
      <c r="D12" s="23"/>
      <c r="E12" s="23"/>
      <c r="F12" s="23"/>
      <c r="G12" s="24"/>
    </row>
    <row r="13" spans="1:9" s="2" customFormat="1" ht="12.75" x14ac:dyDescent="0.2">
      <c r="A13" s="25" t="s">
        <v>17</v>
      </c>
      <c r="B13" s="26">
        <v>1503668950</v>
      </c>
      <c r="C13" s="24">
        <v>0</v>
      </c>
      <c r="D13" s="26">
        <f>B13+C13</f>
        <v>1503668950</v>
      </c>
      <c r="E13" s="26">
        <v>851830115</v>
      </c>
      <c r="F13" s="26">
        <v>695803709</v>
      </c>
      <c r="G13" s="26">
        <f>D13-E13</f>
        <v>651838835</v>
      </c>
    </row>
    <row r="14" spans="1:9" s="2" customFormat="1" ht="6" customHeight="1" x14ac:dyDescent="0.2">
      <c r="A14" s="22"/>
      <c r="B14" s="26"/>
      <c r="C14" s="26"/>
      <c r="D14" s="26"/>
      <c r="E14" s="26"/>
      <c r="F14" s="26"/>
      <c r="G14" s="26"/>
    </row>
    <row r="15" spans="1:9" s="2" customFormat="1" ht="12.75" x14ac:dyDescent="0.2">
      <c r="A15" s="25" t="s">
        <v>18</v>
      </c>
      <c r="B15" s="26">
        <v>470803964</v>
      </c>
      <c r="C15" s="26">
        <v>5280000</v>
      </c>
      <c r="D15" s="26">
        <f>B15+C15</f>
        <v>476083964</v>
      </c>
      <c r="E15" s="26">
        <v>197953559</v>
      </c>
      <c r="F15" s="26">
        <v>187136216</v>
      </c>
      <c r="G15" s="26">
        <f>D15-E15</f>
        <v>278130405</v>
      </c>
    </row>
    <row r="16" spans="1:9" s="2" customFormat="1" ht="6" customHeight="1" x14ac:dyDescent="0.2">
      <c r="A16" s="22"/>
      <c r="B16" s="27"/>
      <c r="C16" s="26"/>
      <c r="D16" s="26">
        <f>B16+C16</f>
        <v>0</v>
      </c>
      <c r="E16" s="27"/>
      <c r="F16" s="27"/>
      <c r="G16" s="26"/>
    </row>
    <row r="17" spans="1:8" s="2" customFormat="1" ht="12.75" x14ac:dyDescent="0.2">
      <c r="A17" s="28" t="s">
        <v>19</v>
      </c>
      <c r="B17" s="24">
        <v>0</v>
      </c>
      <c r="C17" s="24">
        <v>0</v>
      </c>
      <c r="D17" s="24">
        <f>B17+C17</f>
        <v>0</v>
      </c>
      <c r="E17" s="24">
        <v>0</v>
      </c>
      <c r="F17" s="24">
        <v>0</v>
      </c>
      <c r="G17" s="24">
        <f>D17-E17</f>
        <v>0</v>
      </c>
    </row>
    <row r="18" spans="1:8" s="2" customFormat="1" ht="6" customHeight="1" x14ac:dyDescent="0.2">
      <c r="A18" s="28"/>
      <c r="B18" s="24"/>
      <c r="C18" s="24"/>
      <c r="D18" s="26"/>
      <c r="E18" s="24"/>
      <c r="F18" s="24"/>
      <c r="G18" s="26"/>
    </row>
    <row r="19" spans="1:8" s="2" customFormat="1" ht="12.75" x14ac:dyDescent="0.2">
      <c r="A19" s="29" t="s">
        <v>20</v>
      </c>
      <c r="B19" s="30">
        <v>4077562824</v>
      </c>
      <c r="C19" s="26">
        <v>-5280000</v>
      </c>
      <c r="D19" s="26">
        <f>B19+C19</f>
        <v>4072282824</v>
      </c>
      <c r="E19" s="26">
        <v>2521966662</v>
      </c>
      <c r="F19" s="26">
        <v>2521966662</v>
      </c>
      <c r="G19" s="26">
        <f>D19-E19</f>
        <v>1550316162</v>
      </c>
    </row>
    <row r="20" spans="1:8" s="2" customFormat="1" ht="6" customHeight="1" x14ac:dyDescent="0.2">
      <c r="A20" s="28"/>
      <c r="B20" s="24"/>
      <c r="C20" s="26"/>
      <c r="D20" s="26">
        <f>B20+C20</f>
        <v>0</v>
      </c>
      <c r="E20" s="24"/>
      <c r="F20" s="24"/>
      <c r="G20" s="26"/>
    </row>
    <row r="21" spans="1:8" s="2" customFormat="1" ht="12.75" x14ac:dyDescent="0.2">
      <c r="A21" s="31" t="s">
        <v>21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f>D21-E21</f>
        <v>0</v>
      </c>
    </row>
    <row r="22" spans="1:8" s="2" customFormat="1" ht="12.75" x14ac:dyDescent="0.2">
      <c r="A22" s="33" t="s">
        <v>22</v>
      </c>
      <c r="B22" s="34"/>
      <c r="D22" s="35"/>
    </row>
    <row r="23" spans="1:8" s="2" customFormat="1" ht="12.75" x14ac:dyDescent="0.2">
      <c r="A23" s="36"/>
      <c r="B23" s="36"/>
      <c r="D23" s="35"/>
    </row>
    <row r="24" spans="1:8" s="2" customFormat="1" ht="12.75" x14ac:dyDescent="0.2">
      <c r="A24" s="36"/>
      <c r="B24" s="22"/>
      <c r="C24" s="22"/>
      <c r="D24" s="22"/>
      <c r="E24" s="22"/>
      <c r="F24" s="22"/>
      <c r="G24" s="22"/>
    </row>
    <row r="25" spans="1:8" s="2" customFormat="1" ht="12.75" x14ac:dyDescent="0.2">
      <c r="A25" s="36"/>
      <c r="B25" s="30"/>
      <c r="D25" s="35"/>
      <c r="E25" s="30"/>
      <c r="F25" s="30"/>
    </row>
    <row r="26" spans="1:8" s="2" customFormat="1" ht="12.75" x14ac:dyDescent="0.2">
      <c r="A26" s="36"/>
      <c r="B26" s="30"/>
      <c r="D26" s="35"/>
      <c r="E26" s="30"/>
      <c r="F26" s="30"/>
    </row>
    <row r="27" spans="1:8" x14ac:dyDescent="0.25">
      <c r="A27" s="36"/>
      <c r="B27" s="30"/>
      <c r="D27" s="35"/>
      <c r="E27" s="30"/>
      <c r="F27" s="30"/>
    </row>
    <row r="28" spans="1:8" x14ac:dyDescent="0.25">
      <c r="A28" s="36"/>
      <c r="B28" s="36"/>
      <c r="D28" s="35"/>
    </row>
    <row r="29" spans="1:8" x14ac:dyDescent="0.25">
      <c r="A29" s="36"/>
      <c r="B29" s="36"/>
      <c r="D29" s="35"/>
    </row>
    <row r="30" spans="1:8" x14ac:dyDescent="0.25">
      <c r="A30" s="36"/>
      <c r="B30" s="36"/>
      <c r="D30" s="35"/>
    </row>
    <row r="31" spans="1:8" x14ac:dyDescent="0.25">
      <c r="A31" s="37"/>
      <c r="B31" s="37"/>
      <c r="C31" s="37"/>
      <c r="D31" s="37"/>
      <c r="E31" s="37"/>
      <c r="F31" s="37"/>
      <c r="G31" s="37"/>
      <c r="H31" s="37"/>
    </row>
    <row r="32" spans="1:8" x14ac:dyDescent="0.25">
      <c r="A32" s="37"/>
      <c r="B32" s="37"/>
      <c r="C32" s="37"/>
      <c r="D32" s="37"/>
      <c r="E32" s="37"/>
      <c r="F32" s="37"/>
      <c r="G32" s="37"/>
      <c r="H32" s="37"/>
    </row>
    <row r="33" spans="2:7" x14ac:dyDescent="0.25">
      <c r="C33" s="35"/>
      <c r="D33" s="35"/>
      <c r="E33" s="26"/>
    </row>
    <row r="34" spans="2:7" x14ac:dyDescent="0.25">
      <c r="B34" s="38"/>
      <c r="C34" s="38"/>
      <c r="D34" s="39"/>
      <c r="E34" s="38"/>
      <c r="F34" s="38"/>
      <c r="G34" s="39"/>
    </row>
    <row r="35" spans="2:7" x14ac:dyDescent="0.25">
      <c r="C35" s="38"/>
    </row>
    <row r="36" spans="2:7" x14ac:dyDescent="0.25">
      <c r="C36" s="35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2022-10-31T17:51:12Z</dcterms:created>
  <dcterms:modified xsi:type="dcterms:W3CDTF">2022-10-31T17:51:13Z</dcterms:modified>
</cp:coreProperties>
</file>