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93F1D7EB-56B7-4DCC-98E4-5415C7EE7D27}" xr6:coauthVersionLast="47" xr6:coauthVersionMax="47" xr10:uidLastSave="{00000000-0000-0000-0000-000000000000}"/>
  <bookViews>
    <workbookView xWindow="-120" yWindow="-120" windowWidth="20730" windowHeight="11160" xr2:uid="{2295081F-5607-4D94-A970-BAD2DB33E9F6}"/>
  </bookViews>
  <sheets>
    <sheet name="17 Endeuda Net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D19" i="1"/>
  <c r="C16" i="1"/>
  <c r="C23" i="1" s="1"/>
  <c r="B16" i="1"/>
  <c r="B23" i="1" s="1"/>
  <c r="D14" i="1"/>
  <c r="D13" i="1"/>
  <c r="D12" i="1"/>
  <c r="D11" i="1"/>
  <c r="D10" i="1"/>
  <c r="D16" i="1" s="1"/>
  <c r="D23" i="1" s="1"/>
</calcChain>
</file>

<file path=xl/sharedStrings.xml><?xml version="1.0" encoding="utf-8"?>
<sst xmlns="http://schemas.openxmlformats.org/spreadsheetml/2006/main" count="21" uniqueCount="20">
  <si>
    <t>GOBIERNO CONSTITUCIONAL DEL ESTADO DE CHIAPAS</t>
  </si>
  <si>
    <t>GOBIERNO ESTATAL</t>
  </si>
  <si>
    <t>ENDEUDAMIENTO NETO</t>
  </si>
  <si>
    <t>DEL 1 DE ENERO AL 30 DE SEPTIEMBRE DE 2022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</si>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</sst>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1" fillId="0" borderId="0" xfId="2" applyNumberFormat="1"/>
    <xf numFmtId="37" fontId="8" fillId="0" borderId="0" xfId="1" applyNumberFormat="1" applyFont="1" applyAlignment="1">
      <alignment horizontal="left" vertical="center"/>
    </xf>
    <xf numFmtId="166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7" fontId="6" fillId="0" borderId="0" xfId="3" applyNumberFormat="1" applyFont="1"/>
    <xf numFmtId="37" fontId="8" fillId="0" borderId="10" xfId="1" applyNumberFormat="1" applyFont="1" applyBorder="1" applyAlignment="1">
      <alignment horizontal="center" vertical="center"/>
    </xf>
    <xf numFmtId="167" fontId="9" fillId="0" borderId="10" xfId="3" applyNumberFormat="1" applyFont="1" applyBorder="1" applyAlignment="1">
      <alignment vertical="center"/>
    </xf>
    <xf numFmtId="168" fontId="9" fillId="0" borderId="10" xfId="3" applyNumberFormat="1" applyFont="1" applyBorder="1" applyAlignment="1">
      <alignment vertical="center"/>
    </xf>
    <xf numFmtId="169" fontId="10" fillId="0" borderId="0" xfId="4" applyNumberFormat="1" applyFont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289C9CB5-A9FE-49AB-9B91-813A92C4FD53}"/>
    <cellStyle name="Normal 2 4" xfId="1" xr:uid="{CD26BEC6-43C3-4233-8EC9-C37555922F47}"/>
    <cellStyle name="Normal 3_1. Ingreso Público" xfId="4" xr:uid="{8B3EEA99-1127-4C8A-BD3B-114A151793A1}"/>
    <cellStyle name="Normal_deuda" xfId="3" xr:uid="{43CB8229-350B-4370-AB2F-A3BE6A9A90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33A0-25CC-4ACF-813E-A6F969337A90}">
  <dimension ref="A1:H30"/>
  <sheetViews>
    <sheetView showGridLines="0" tabSelected="1" workbookViewId="0">
      <selection activeCell="K27" sqref="K27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5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2"/>
      <c r="C8" s="12"/>
      <c r="D8" s="13"/>
      <c r="G8" s="3"/>
    </row>
    <row r="9" spans="1:7" s="2" customFormat="1" ht="3.75" customHeight="1" x14ac:dyDescent="0.2">
      <c r="A9" s="14"/>
      <c r="B9" s="15"/>
      <c r="C9" s="16"/>
      <c r="D9" s="17"/>
      <c r="G9" s="3"/>
    </row>
    <row r="10" spans="1:7" s="2" customFormat="1" ht="21.75" customHeight="1" x14ac:dyDescent="0.2">
      <c r="A10" s="14" t="s">
        <v>9</v>
      </c>
      <c r="B10" s="18">
        <v>0</v>
      </c>
      <c r="C10" s="19">
        <v>43577810</v>
      </c>
      <c r="D10" s="19">
        <f t="shared" ref="D10:D14" si="0">B10-C10</f>
        <v>-43577810</v>
      </c>
      <c r="E10" s="20"/>
      <c r="F10" s="21"/>
      <c r="G10" s="3"/>
    </row>
    <row r="11" spans="1:7" s="2" customFormat="1" ht="21.75" customHeight="1" x14ac:dyDescent="0.2">
      <c r="A11" s="14" t="s">
        <v>10</v>
      </c>
      <c r="B11" s="18">
        <v>0</v>
      </c>
      <c r="C11" s="19">
        <v>39807569</v>
      </c>
      <c r="D11" s="19">
        <f t="shared" si="0"/>
        <v>-39807569</v>
      </c>
      <c r="E11" s="20"/>
      <c r="F11" s="21"/>
      <c r="G11" s="3"/>
    </row>
    <row r="12" spans="1:7" s="2" customFormat="1" ht="22.5" customHeight="1" x14ac:dyDescent="0.2">
      <c r="A12" s="14" t="s">
        <v>11</v>
      </c>
      <c r="B12" s="18">
        <v>0</v>
      </c>
      <c r="C12" s="19">
        <v>29946980</v>
      </c>
      <c r="D12" s="19">
        <f t="shared" si="0"/>
        <v>-29946980</v>
      </c>
      <c r="E12" s="20"/>
      <c r="F12" s="21"/>
      <c r="G12" s="3"/>
    </row>
    <row r="13" spans="1:7" s="2" customFormat="1" ht="19.5" customHeight="1" x14ac:dyDescent="0.2">
      <c r="A13" s="14" t="s">
        <v>12</v>
      </c>
      <c r="B13" s="18">
        <v>0</v>
      </c>
      <c r="C13" s="19">
        <v>43004535</v>
      </c>
      <c r="D13" s="19">
        <f t="shared" si="0"/>
        <v>-43004535</v>
      </c>
      <c r="E13" s="20"/>
      <c r="F13" s="21"/>
      <c r="G13" s="3"/>
    </row>
    <row r="14" spans="1:7" s="2" customFormat="1" ht="22.5" customHeight="1" x14ac:dyDescent="0.2">
      <c r="A14" s="14" t="s">
        <v>13</v>
      </c>
      <c r="B14" s="18">
        <v>0</v>
      </c>
      <c r="C14" s="19">
        <v>17355796</v>
      </c>
      <c r="D14" s="19">
        <f t="shared" si="0"/>
        <v>-17355796</v>
      </c>
      <c r="E14" s="20"/>
      <c r="F14" s="21"/>
      <c r="G14" s="3"/>
    </row>
    <row r="15" spans="1:7" s="2" customFormat="1" ht="18.75" customHeight="1" x14ac:dyDescent="0.2">
      <c r="A15" s="14"/>
      <c r="B15" s="19"/>
      <c r="C15" s="19"/>
      <c r="D15" s="19"/>
      <c r="F15" s="21"/>
      <c r="G15" s="3"/>
    </row>
    <row r="16" spans="1:7" s="2" customFormat="1" ht="18" customHeight="1" x14ac:dyDescent="0.2">
      <c r="A16" s="22" t="s">
        <v>14</v>
      </c>
      <c r="B16" s="23">
        <f>SUM(B10:B15)</f>
        <v>0</v>
      </c>
      <c r="C16" s="23">
        <f>SUM(C10:C14)</f>
        <v>173692690</v>
      </c>
      <c r="D16" s="23">
        <f>SUM(D10:D15)</f>
        <v>-173692690</v>
      </c>
      <c r="E16" s="21"/>
      <c r="F16" s="21"/>
      <c r="G16" s="3"/>
    </row>
    <row r="17" spans="1:8" s="2" customFormat="1" ht="4.5" customHeight="1" x14ac:dyDescent="0.2">
      <c r="A17" s="14"/>
      <c r="B17" s="19"/>
      <c r="C17" s="19"/>
      <c r="D17" s="19"/>
      <c r="G17" s="3"/>
    </row>
    <row r="18" spans="1:8" s="2" customFormat="1" ht="18" customHeight="1" x14ac:dyDescent="0.2">
      <c r="A18" s="24" t="s">
        <v>15</v>
      </c>
      <c r="B18" s="24"/>
      <c r="C18" s="24"/>
      <c r="D18" s="24"/>
      <c r="G18" s="3"/>
    </row>
    <row r="19" spans="1:8" s="2" customFormat="1" ht="19.5" customHeight="1" x14ac:dyDescent="0.2">
      <c r="A19" s="14" t="s">
        <v>16</v>
      </c>
      <c r="B19" s="25">
        <v>0</v>
      </c>
      <c r="C19" s="26">
        <v>0</v>
      </c>
      <c r="D19" s="26">
        <f>B19-C19</f>
        <v>0</v>
      </c>
      <c r="E19" s="21"/>
      <c r="G19" s="3"/>
      <c r="H19" s="3"/>
    </row>
    <row r="20" spans="1:8" s="2" customFormat="1" ht="16.5" customHeight="1" x14ac:dyDescent="0.2">
      <c r="A20" s="22"/>
      <c r="B20" s="25"/>
      <c r="C20" s="27"/>
      <c r="D20" s="27"/>
      <c r="G20" s="3"/>
    </row>
    <row r="21" spans="1:8" s="2" customFormat="1" ht="18" customHeight="1" x14ac:dyDescent="0.2">
      <c r="A21" s="14" t="s">
        <v>17</v>
      </c>
      <c r="B21" s="28">
        <f>SUM(B19:B20)</f>
        <v>0</v>
      </c>
      <c r="C21" s="29">
        <f>SUM(C19:C20)</f>
        <v>0</v>
      </c>
      <c r="D21" s="29">
        <f>SUM(D19:D20)</f>
        <v>0</v>
      </c>
      <c r="G21" s="3"/>
    </row>
    <row r="22" spans="1:8" s="2" customFormat="1" ht="9.75" customHeight="1" x14ac:dyDescent="0.2">
      <c r="A22" s="14"/>
      <c r="B22" s="30"/>
      <c r="C22" s="29"/>
      <c r="D22" s="29"/>
      <c r="G22" s="3"/>
    </row>
    <row r="23" spans="1:8" s="2" customFormat="1" ht="18" customHeight="1" x14ac:dyDescent="0.2">
      <c r="A23" s="31" t="s">
        <v>18</v>
      </c>
      <c r="B23" s="32">
        <f>B16+B21</f>
        <v>0</v>
      </c>
      <c r="C23" s="32">
        <f>C16+C21</f>
        <v>173692690</v>
      </c>
      <c r="D23" s="33">
        <f>D16+D21</f>
        <v>-173692690</v>
      </c>
      <c r="G23" s="3"/>
    </row>
    <row r="24" spans="1:8" s="2" customFormat="1" ht="12.75" x14ac:dyDescent="0.2">
      <c r="A24" s="34" t="s">
        <v>19</v>
      </c>
      <c r="B24" s="34"/>
      <c r="C24" s="34"/>
      <c r="D24" s="34"/>
      <c r="E24" s="34"/>
      <c r="F24" s="34"/>
      <c r="G24" s="3"/>
    </row>
    <row r="25" spans="1:8" x14ac:dyDescent="0.25">
      <c r="C25" s="3"/>
    </row>
    <row r="26" spans="1:8" x14ac:dyDescent="0.25">
      <c r="C26" s="36"/>
    </row>
    <row r="27" spans="1:8" x14ac:dyDescent="0.25">
      <c r="C27" s="3"/>
    </row>
    <row r="30" spans="1:8" x14ac:dyDescent="0.25">
      <c r="C30" s="37"/>
      <c r="D30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2022-10-25T16:40:26Z</dcterms:created>
  <dcterms:modified xsi:type="dcterms:W3CDTF">2022-10-25T16:40:26Z</dcterms:modified>
</cp:coreProperties>
</file>