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F1644A9B-F648-4E96-8C4A-6DD094144A5E}" xr6:coauthVersionLast="47" xr6:coauthVersionMax="47" xr10:uidLastSave="{00000000-0000-0000-0000-000000000000}"/>
  <bookViews>
    <workbookView xWindow="-120" yWindow="-120" windowWidth="20730" windowHeight="11160" xr2:uid="{56A4D1F7-31A3-448F-BA50-1C79F3BFD29E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<sst xmlns="http://schemas.openxmlformats.org/spreadsheetml/2006/main" count="22" uniqueCount="22">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</sst>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DE88C71F-6A9B-4C7A-B5B3-FA12584F73AB}"/>
    <cellStyle name="Normal" xfId="0" builtinId="0"/>
    <cellStyle name="Normal 12 3" xfId="1" xr:uid="{73DC8E19-916E-419F-9657-0ADAB6D7B928}"/>
    <cellStyle name="Normal 13 2 3" xfId="2" xr:uid="{004B7C03-9102-494C-A64E-391985E8DCE1}"/>
    <cellStyle name="Normal 3_1. Ingreso Público" xfId="3" xr:uid="{3BE2D5E2-69B0-4D91-A278-08E577DA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A01BE-D872-4273-8350-418CD40783D1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81941316438</v>
      </c>
      <c r="C11" s="15">
        <f>SUM(C13:C19)</f>
        <v>2058109208</v>
      </c>
      <c r="D11" s="15">
        <f>SUM(D13:D19)</f>
        <v>83999425646</v>
      </c>
      <c r="E11" s="15">
        <f>SUM(E13:E19)</f>
        <v>55095768486</v>
      </c>
      <c r="F11" s="15">
        <f>SUM(F13:F19)</f>
        <v>53913448441</v>
      </c>
      <c r="G11" s="15">
        <f>D11-E11</f>
        <v>28903657160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76846271280</v>
      </c>
      <c r="C13" s="19">
        <v>1106412749</v>
      </c>
      <c r="D13" s="20">
        <f>B13+C13</f>
        <v>77952684029</v>
      </c>
      <c r="E13" s="20">
        <v>51098361899</v>
      </c>
      <c r="F13" s="20">
        <v>50000825711</v>
      </c>
      <c r="G13" s="21">
        <f>D13-E13</f>
        <v>26854322130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502648858</v>
      </c>
      <c r="C15" s="23">
        <v>19445819</v>
      </c>
      <c r="D15" s="20">
        <f>B15+C15</f>
        <v>522094677</v>
      </c>
      <c r="E15" s="23">
        <v>342211817</v>
      </c>
      <c r="F15" s="23">
        <v>331425304</v>
      </c>
      <c r="G15" s="21">
        <f>D15-E15</f>
        <v>179882860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1171970145</v>
      </c>
      <c r="C17" s="27">
        <v>28879647</v>
      </c>
      <c r="D17" s="20">
        <f>B17+C17</f>
        <v>1200849792</v>
      </c>
      <c r="E17" s="28">
        <v>761877438</v>
      </c>
      <c r="F17" s="28">
        <v>726231824</v>
      </c>
      <c r="G17" s="21">
        <f>D17-E17</f>
        <v>438972354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3420426155</v>
      </c>
      <c r="C19" s="28">
        <v>903370993</v>
      </c>
      <c r="D19" s="20">
        <f>B19+C19</f>
        <v>4323797148</v>
      </c>
      <c r="E19" s="20">
        <v>2893317332</v>
      </c>
      <c r="F19" s="20">
        <v>2854965602</v>
      </c>
      <c r="G19" s="21">
        <f>D19-E19</f>
        <v>1430479816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2022-10-25T16:40:24Z</dcterms:created>
  <dcterms:modified xsi:type="dcterms:W3CDTF">2022-10-25T16:40:24Z</dcterms:modified>
</cp:coreProperties>
</file>