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G87" i="1" s="1"/>
  <c r="G89" i="1"/>
  <c r="J89" i="1" s="1"/>
  <c r="I87" i="1"/>
  <c r="H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G75" i="1" s="1"/>
  <c r="G77" i="1"/>
  <c r="J77" i="1" s="1"/>
  <c r="I75" i="1"/>
  <c r="H75" i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G65" i="1" s="1"/>
  <c r="G67" i="1"/>
  <c r="J67" i="1" s="1"/>
  <c r="I65" i="1"/>
  <c r="H65" i="1"/>
  <c r="F65" i="1"/>
  <c r="E65" i="1"/>
  <c r="G63" i="1"/>
  <c r="J63" i="1" s="1"/>
  <c r="G62" i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H52" i="1" s="1"/>
  <c r="F54" i="1"/>
  <c r="E54" i="1"/>
  <c r="I52" i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3" i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G14" i="1"/>
  <c r="J14" i="1" s="1"/>
  <c r="I12" i="1"/>
  <c r="H12" i="1"/>
  <c r="F12" i="1"/>
  <c r="F10" i="1" s="1"/>
  <c r="F94" i="1" s="1"/>
  <c r="E12" i="1"/>
  <c r="E10" i="1" s="1"/>
  <c r="E94" i="1" s="1"/>
  <c r="G12" i="1" l="1"/>
  <c r="J15" i="1"/>
  <c r="J12" i="1" s="1"/>
  <c r="J23" i="1"/>
  <c r="J45" i="1"/>
  <c r="G23" i="1"/>
  <c r="H33" i="1"/>
  <c r="H10" i="1" s="1"/>
  <c r="H94" i="1" s="1"/>
  <c r="G45" i="1"/>
  <c r="J62" i="1"/>
  <c r="J54" i="1" s="1"/>
  <c r="G54" i="1"/>
  <c r="G52" i="1" s="1"/>
  <c r="J68" i="1"/>
  <c r="J65" i="1" s="1"/>
  <c r="J78" i="1"/>
  <c r="J75" i="1" s="1"/>
  <c r="J90" i="1"/>
  <c r="J87" i="1" s="1"/>
  <c r="J52" i="1" l="1"/>
  <c r="J10" i="1"/>
  <c r="J94" i="1" s="1"/>
  <c r="I33" i="1"/>
  <c r="I10" i="1" s="1"/>
  <c r="I94" i="1" s="1"/>
  <c r="J33" i="1"/>
  <c r="G10" i="1"/>
  <c r="G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<sst xmlns="http://schemas.openxmlformats.org/spreadsheetml/2006/main" count="146" uniqueCount="83">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</sst>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1" applyNumberFormat="1" applyBorder="1" applyAlignment="1">
      <alignment horizontal="right" vertical="top"/>
    </xf>
    <xf numFmtId="0" fontId="2" fillId="0" borderId="7" xfId="1" applyBorder="1" applyAlignment="1">
      <alignment vertical="top"/>
    </xf>
    <xf numFmtId="0" fontId="2" fillId="0" borderId="7" xfId="1" applyBorder="1" applyAlignment="1">
      <alignment horizontal="left" vertical="top"/>
    </xf>
    <xf numFmtId="0" fontId="2" fillId="0" borderId="7" xfId="1" applyBorder="1" applyAlignment="1">
      <alignment horizontal="justify" vertical="top"/>
    </xf>
    <xf numFmtId="164" fontId="7" fillId="0" borderId="7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6" fillId="0" borderId="8" xfId="1" applyFont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6" fillId="0" borderId="9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0" fontId="6" fillId="0" borderId="0" xfId="4" applyFont="1" applyBorder="1" applyAlignment="1">
      <alignment horizontal="center"/>
    </xf>
    <xf numFmtId="164" fontId="2" fillId="0" borderId="7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workbookViewId="0">
      <selection sqref="A1:J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23" style="2" customWidth="1"/>
    <col min="4" max="4" width="15.85546875" style="2" customWidth="1"/>
    <col min="5" max="10" width="16.7109375" style="38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0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0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0" s="2" customFormat="1" ht="12.75" hidden="1" customHeight="1" x14ac:dyDescent="0.25">
      <c r="A10" s="17" t="s">
        <v>14</v>
      </c>
      <c r="B10" s="17"/>
      <c r="C10" s="17"/>
      <c r="D10" s="17"/>
      <c r="E10" s="18">
        <f t="shared" ref="E10:J10" si="0">SUM(E12,E23,E33,E45)</f>
        <v>4452035738</v>
      </c>
      <c r="F10" s="18">
        <f t="shared" si="0"/>
        <v>0</v>
      </c>
      <c r="G10" s="18">
        <f t="shared" si="0"/>
        <v>4452035738</v>
      </c>
      <c r="H10" s="18">
        <f t="shared" si="0"/>
        <v>1625206730</v>
      </c>
      <c r="I10" s="18">
        <f t="shared" si="0"/>
        <v>1507546113</v>
      </c>
      <c r="J10" s="18">
        <f t="shared" si="0"/>
        <v>2826829008</v>
      </c>
    </row>
    <row r="11" spans="1:10" s="2" customFormat="1" ht="3" hidden="1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0" s="2" customFormat="1" ht="12.75" hidden="1" customHeight="1" x14ac:dyDescent="0.25">
      <c r="A12" s="19" t="s">
        <v>15</v>
      </c>
      <c r="B12" s="20" t="s">
        <v>16</v>
      </c>
      <c r="C12" s="20"/>
      <c r="D12" s="20"/>
      <c r="E12" s="21">
        <f>SUM(E14:E21)</f>
        <v>0</v>
      </c>
      <c r="F12" s="21">
        <f>SUM(F14:F21)</f>
        <v>0</v>
      </c>
      <c r="G12" s="21">
        <f t="shared" ref="G12:J12" si="1">SUM(G14:G21)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 s="2" customFormat="1" ht="3" hidden="1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</row>
    <row r="14" spans="1:10" s="2" customFormat="1" ht="12.75" hidden="1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2">SUM(E14:F14)</f>
        <v>0</v>
      </c>
      <c r="H14" s="21">
        <v>0</v>
      </c>
      <c r="I14" s="21">
        <v>0</v>
      </c>
      <c r="J14" s="21">
        <f t="shared" ref="J14:J21" si="3">SUM(G14-H14)</f>
        <v>0</v>
      </c>
    </row>
    <row r="15" spans="1:10" s="2" customFormat="1" ht="12.75" hidden="1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2"/>
        <v>0</v>
      </c>
      <c r="H15" s="21">
        <v>0</v>
      </c>
      <c r="I15" s="21">
        <v>0</v>
      </c>
      <c r="J15" s="21">
        <f t="shared" si="3"/>
        <v>0</v>
      </c>
    </row>
    <row r="16" spans="1:10" s="2" customFormat="1" ht="12.75" hidden="1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2"/>
        <v>0</v>
      </c>
      <c r="H16" s="21">
        <v>0</v>
      </c>
      <c r="I16" s="21">
        <v>0</v>
      </c>
      <c r="J16" s="21">
        <f t="shared" si="3"/>
        <v>0</v>
      </c>
    </row>
    <row r="17" spans="1:10" s="2" customFormat="1" ht="12.75" hidden="1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</row>
    <row r="18" spans="1:10" s="2" customFormat="1" ht="12.75" hidden="1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2"/>
        <v>0</v>
      </c>
      <c r="H18" s="21">
        <v>0</v>
      </c>
      <c r="I18" s="21">
        <v>0</v>
      </c>
      <c r="J18" s="21">
        <f t="shared" si="3"/>
        <v>0</v>
      </c>
    </row>
    <row r="19" spans="1:10" s="2" customFormat="1" ht="12.75" hidden="1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</row>
    <row r="20" spans="1:10" s="2" customFormat="1" ht="25.5" hidden="1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 t="shared" si="2"/>
        <v>0</v>
      </c>
      <c r="H20" s="21">
        <v>0</v>
      </c>
      <c r="I20" s="21">
        <v>0</v>
      </c>
      <c r="J20" s="21">
        <f t="shared" si="3"/>
        <v>0</v>
      </c>
    </row>
    <row r="21" spans="1:10" s="2" customFormat="1" ht="12.75" hidden="1" customHeight="1" x14ac:dyDescent="0.25">
      <c r="A21" s="15"/>
      <c r="B21" s="22" t="s">
        <v>31</v>
      </c>
      <c r="C21" s="23" t="s">
        <v>32</v>
      </c>
      <c r="D21" s="23"/>
      <c r="E21" s="21">
        <v>0</v>
      </c>
      <c r="F21" s="21">
        <v>0</v>
      </c>
      <c r="G21" s="21">
        <f t="shared" si="2"/>
        <v>0</v>
      </c>
      <c r="H21" s="21">
        <v>0</v>
      </c>
      <c r="I21" s="21">
        <v>0</v>
      </c>
      <c r="J21" s="21">
        <f t="shared" si="3"/>
        <v>0</v>
      </c>
    </row>
    <row r="22" spans="1:10" s="2" customFormat="1" ht="3" hidden="1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</row>
    <row r="23" spans="1:10" s="2" customFormat="1" ht="12.75" hidden="1" customHeight="1" x14ac:dyDescent="0.25">
      <c r="A23" s="19" t="s">
        <v>33</v>
      </c>
      <c r="B23" s="20" t="s">
        <v>34</v>
      </c>
      <c r="C23" s="20"/>
      <c r="D23" s="20"/>
      <c r="E23" s="24">
        <f>SUM(E25:E31)</f>
        <v>4452035738</v>
      </c>
      <c r="F23" s="24">
        <f t="shared" ref="F23:J23" si="4">SUM(F25:F31)</f>
        <v>0</v>
      </c>
      <c r="G23" s="24">
        <f>SUM(G25:G31)</f>
        <v>4452035738</v>
      </c>
      <c r="H23" s="24">
        <f t="shared" si="4"/>
        <v>1625206730</v>
      </c>
      <c r="I23" s="24">
        <f t="shared" si="4"/>
        <v>1507546113</v>
      </c>
      <c r="J23" s="24">
        <f t="shared" si="4"/>
        <v>2826829008</v>
      </c>
    </row>
    <row r="24" spans="1:10" s="2" customFormat="1" ht="3" hidden="1" customHeight="1" x14ac:dyDescent="0.25">
      <c r="A24" s="15"/>
      <c r="B24" s="15"/>
      <c r="C24" s="15"/>
      <c r="D24" s="15"/>
      <c r="E24" s="24"/>
      <c r="F24" s="21"/>
      <c r="G24" s="21"/>
      <c r="H24" s="21"/>
      <c r="I24" s="21"/>
      <c r="J24" s="21"/>
    </row>
    <row r="25" spans="1:10" s="2" customFormat="1" ht="12.75" hidden="1" customHeight="1" x14ac:dyDescent="0.25">
      <c r="A25" s="15"/>
      <c r="B25" s="22" t="s">
        <v>35</v>
      </c>
      <c r="C25" s="23" t="s">
        <v>36</v>
      </c>
      <c r="D25" s="23"/>
      <c r="E25" s="24">
        <v>0</v>
      </c>
      <c r="F25" s="21">
        <v>0</v>
      </c>
      <c r="G25" s="21">
        <f t="shared" ref="G25:G31" si="5">SUM(E25:F25)</f>
        <v>0</v>
      </c>
      <c r="H25" s="21">
        <v>0</v>
      </c>
      <c r="I25" s="21">
        <v>0</v>
      </c>
      <c r="J25" s="21">
        <f t="shared" ref="J25:J31" si="6">SUM(G25-H25)</f>
        <v>0</v>
      </c>
    </row>
    <row r="26" spans="1:10" s="2" customFormat="1" ht="12.75" hidden="1" customHeight="1" x14ac:dyDescent="0.25">
      <c r="A26" s="15"/>
      <c r="B26" s="22" t="s">
        <v>37</v>
      </c>
      <c r="C26" s="23" t="s">
        <v>38</v>
      </c>
      <c r="D26" s="23"/>
      <c r="E26" s="24">
        <v>0</v>
      </c>
      <c r="F26" s="21">
        <v>0</v>
      </c>
      <c r="G26" s="21">
        <f t="shared" si="5"/>
        <v>0</v>
      </c>
      <c r="H26" s="21">
        <v>0</v>
      </c>
      <c r="I26" s="21">
        <v>0</v>
      </c>
      <c r="J26" s="21">
        <f t="shared" si="6"/>
        <v>0</v>
      </c>
    </row>
    <row r="27" spans="1:10" s="2" customFormat="1" ht="12.75" hidden="1" customHeight="1" x14ac:dyDescent="0.25">
      <c r="A27" s="15"/>
      <c r="B27" s="22" t="s">
        <v>39</v>
      </c>
      <c r="C27" s="23" t="s">
        <v>40</v>
      </c>
      <c r="D27" s="23"/>
      <c r="E27" s="24">
        <v>1554675990</v>
      </c>
      <c r="F27" s="21">
        <v>0</v>
      </c>
      <c r="G27" s="21">
        <f t="shared" si="5"/>
        <v>1554675990</v>
      </c>
      <c r="H27" s="21">
        <v>517242474</v>
      </c>
      <c r="I27" s="21">
        <v>400212153</v>
      </c>
      <c r="J27" s="21">
        <f t="shared" si="6"/>
        <v>1037433516</v>
      </c>
    </row>
    <row r="28" spans="1:10" s="2" customFormat="1" ht="25.5" hidden="1" customHeight="1" x14ac:dyDescent="0.25">
      <c r="A28" s="15"/>
      <c r="B28" s="22" t="s">
        <v>41</v>
      </c>
      <c r="C28" s="23" t="s">
        <v>42</v>
      </c>
      <c r="D28" s="23"/>
      <c r="E28" s="24">
        <v>402603506</v>
      </c>
      <c r="F28" s="21">
        <v>0</v>
      </c>
      <c r="G28" s="21">
        <f t="shared" si="5"/>
        <v>402603506</v>
      </c>
      <c r="H28" s="21">
        <v>127657841</v>
      </c>
      <c r="I28" s="21">
        <v>127027545</v>
      </c>
      <c r="J28" s="21">
        <f t="shared" si="6"/>
        <v>274945665</v>
      </c>
    </row>
    <row r="29" spans="1:10" s="2" customFormat="1" ht="12.75" hidden="1" customHeight="1" x14ac:dyDescent="0.25">
      <c r="A29" s="15"/>
      <c r="B29" s="22" t="s">
        <v>43</v>
      </c>
      <c r="C29" s="23" t="s">
        <v>44</v>
      </c>
      <c r="D29" s="23"/>
      <c r="E29" s="24">
        <v>0</v>
      </c>
      <c r="F29" s="21">
        <v>0</v>
      </c>
      <c r="G29" s="21">
        <f t="shared" si="5"/>
        <v>0</v>
      </c>
      <c r="H29" s="21">
        <v>0</v>
      </c>
      <c r="I29" s="21">
        <v>0</v>
      </c>
      <c r="J29" s="21">
        <f t="shared" si="6"/>
        <v>0</v>
      </c>
    </row>
    <row r="30" spans="1:10" s="2" customFormat="1" ht="12.75" hidden="1" customHeight="1" x14ac:dyDescent="0.25">
      <c r="A30" s="15"/>
      <c r="B30" s="22" t="s">
        <v>45</v>
      </c>
      <c r="C30" s="23" t="s">
        <v>46</v>
      </c>
      <c r="D30" s="23"/>
      <c r="E30" s="24">
        <v>2494756242</v>
      </c>
      <c r="F30" s="21"/>
      <c r="G30" s="21">
        <f>SUM(E30:F30)</f>
        <v>2494756242</v>
      </c>
      <c r="H30" s="21">
        <v>980306415</v>
      </c>
      <c r="I30" s="21">
        <v>980306415</v>
      </c>
      <c r="J30" s="21">
        <f t="shared" si="6"/>
        <v>1514449827</v>
      </c>
    </row>
    <row r="31" spans="1:10" s="2" customFormat="1" ht="12.75" hidden="1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</row>
    <row r="32" spans="1:10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</row>
    <row r="33" spans="1:11" s="2" customFormat="1" ht="12.75" hidden="1" customHeight="1" x14ac:dyDescent="0.25">
      <c r="A33" s="19" t="s">
        <v>49</v>
      </c>
      <c r="B33" s="20" t="s">
        <v>50</v>
      </c>
      <c r="C33" s="20"/>
      <c r="D33" s="20"/>
      <c r="E33" s="21">
        <f>SUM(E35:E43)</f>
        <v>0</v>
      </c>
      <c r="F33" s="21">
        <f>SUM(F35:F43)</f>
        <v>0</v>
      </c>
      <c r="G33" s="21">
        <f t="shared" ref="G33:I33" si="7">SUM(E33:F33)</f>
        <v>0</v>
      </c>
      <c r="H33" s="21">
        <f t="shared" si="7"/>
        <v>0</v>
      </c>
      <c r="I33" s="21">
        <f t="shared" si="7"/>
        <v>0</v>
      </c>
      <c r="J33" s="21">
        <f>SUM(G33-H33)</f>
        <v>0</v>
      </c>
    </row>
    <row r="34" spans="1:11" s="2" customFormat="1" ht="3" hidden="1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</row>
    <row r="35" spans="1:11" s="2" customFormat="1" ht="25.5" hidden="1" customHeight="1" x14ac:dyDescent="0.25">
      <c r="A35" s="15"/>
      <c r="B35" s="22" t="s">
        <v>51</v>
      </c>
      <c r="C35" s="23" t="s">
        <v>52</v>
      </c>
      <c r="D35" s="23"/>
      <c r="E35" s="21">
        <v>0</v>
      </c>
      <c r="F35" s="21">
        <v>0</v>
      </c>
      <c r="G35" s="21">
        <f t="shared" ref="G35:G43" si="8">SUM(E35:F35)</f>
        <v>0</v>
      </c>
      <c r="H35" s="21">
        <v>0</v>
      </c>
      <c r="I35" s="21">
        <v>0</v>
      </c>
      <c r="J35" s="21">
        <f t="shared" ref="J35:J43" si="9">SUM(G35-H35)</f>
        <v>0</v>
      </c>
    </row>
    <row r="36" spans="1:11" s="2" customFormat="1" ht="12.75" hidden="1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8"/>
        <v>0</v>
      </c>
      <c r="H36" s="21">
        <v>0</v>
      </c>
      <c r="I36" s="21">
        <v>0</v>
      </c>
      <c r="J36" s="21">
        <f t="shared" si="9"/>
        <v>0</v>
      </c>
    </row>
    <row r="37" spans="1:11" s="2" customFormat="1" ht="12.75" hidden="1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</row>
    <row r="38" spans="1:11" s="2" customFormat="1" ht="12.75" hidden="1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8"/>
        <v>0</v>
      </c>
      <c r="H38" s="21">
        <v>0</v>
      </c>
      <c r="I38" s="21">
        <v>0</v>
      </c>
      <c r="J38" s="21">
        <f t="shared" si="9"/>
        <v>0</v>
      </c>
    </row>
    <row r="39" spans="1:11" s="2" customFormat="1" ht="12.75" hidden="1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8"/>
        <v>0</v>
      </c>
      <c r="H39" s="21">
        <v>0</v>
      </c>
      <c r="I39" s="21">
        <v>0</v>
      </c>
      <c r="J39" s="21">
        <f t="shared" si="9"/>
        <v>0</v>
      </c>
    </row>
    <row r="40" spans="1:11" s="2" customFormat="1" ht="12.75" hidden="1" customHeight="1" x14ac:dyDescent="0.25">
      <c r="A40" s="15"/>
      <c r="B40" s="22" t="s">
        <v>61</v>
      </c>
      <c r="C40" s="23" t="s">
        <v>62</v>
      </c>
      <c r="D40" s="23"/>
      <c r="E40" s="21">
        <v>0</v>
      </c>
      <c r="F40" s="21">
        <v>0</v>
      </c>
      <c r="G40" s="21">
        <f t="shared" si="8"/>
        <v>0</v>
      </c>
      <c r="H40" s="21">
        <v>0</v>
      </c>
      <c r="I40" s="21">
        <v>0</v>
      </c>
      <c r="J40" s="21">
        <f t="shared" si="9"/>
        <v>0</v>
      </c>
      <c r="K40" s="21"/>
    </row>
    <row r="41" spans="1:11" s="2" customFormat="1" ht="12.75" hidden="1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8"/>
        <v>0</v>
      </c>
      <c r="H41" s="21">
        <v>0</v>
      </c>
      <c r="I41" s="21">
        <v>0</v>
      </c>
      <c r="J41" s="21">
        <f t="shared" si="9"/>
        <v>0</v>
      </c>
      <c r="K41" s="21"/>
    </row>
    <row r="42" spans="1:11" s="2" customFormat="1" ht="12.75" hidden="1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8"/>
        <v>0</v>
      </c>
      <c r="H42" s="21">
        <v>0</v>
      </c>
      <c r="I42" s="21">
        <v>0</v>
      </c>
      <c r="J42" s="21">
        <f t="shared" si="9"/>
        <v>0</v>
      </c>
    </row>
    <row r="43" spans="1:11" s="2" customFormat="1" ht="12.75" hidden="1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</row>
    <row r="44" spans="1:11" s="2" customFormat="1" ht="3" hidden="1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</row>
    <row r="45" spans="1:11" s="2" customFormat="1" ht="12.75" hidden="1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 t="shared" ref="F45:J45" si="10">SUM(F47:F50)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</row>
    <row r="46" spans="1:11" s="2" customFormat="1" ht="3" hidden="1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</row>
    <row r="47" spans="1:11" s="2" customFormat="1" ht="25.5" hidden="1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>SUM(E47:F47)</f>
        <v>0</v>
      </c>
      <c r="H47" s="21">
        <v>0</v>
      </c>
      <c r="I47" s="21">
        <v>0</v>
      </c>
      <c r="J47" s="21">
        <f>SUM(G47-H47)</f>
        <v>0</v>
      </c>
    </row>
    <row r="48" spans="1:11" s="2" customFormat="1" ht="38.1" hidden="1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>SUM(E48:F48)</f>
        <v>0</v>
      </c>
      <c r="H48" s="21">
        <v>0</v>
      </c>
      <c r="I48" s="21">
        <v>0</v>
      </c>
      <c r="J48" s="21">
        <f>SUM(G48-H48)</f>
        <v>0</v>
      </c>
    </row>
    <row r="49" spans="1:10" s="2" customFormat="1" ht="12.75" hidden="1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>SUM(E49:F49)</f>
        <v>0</v>
      </c>
      <c r="H49" s="21">
        <v>0</v>
      </c>
      <c r="I49" s="21">
        <v>0</v>
      </c>
      <c r="J49" s="21">
        <f>SUM(G49-H49)</f>
        <v>0</v>
      </c>
    </row>
    <row r="50" spans="1:10" s="2" customFormat="1" ht="12.75" hidden="1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>SUM(E50:F50)</f>
        <v>0</v>
      </c>
      <c r="H50" s="21">
        <v>0</v>
      </c>
      <c r="I50" s="21">
        <v>0</v>
      </c>
      <c r="J50" s="21">
        <f>SUM(G50-H50)</f>
        <v>0</v>
      </c>
    </row>
    <row r="51" spans="1:10" s="2" customFormat="1" ht="6" hidden="1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</row>
    <row r="52" spans="1:10" s="2" customFormat="1" ht="12.75" hidden="1" customHeight="1" x14ac:dyDescent="0.25">
      <c r="A52" s="17" t="s">
        <v>79</v>
      </c>
      <c r="B52" s="17"/>
      <c r="C52" s="17"/>
      <c r="D52" s="17"/>
      <c r="E52" s="18">
        <f>SUM(E54,E65,E75,E87)</f>
        <v>1600000000</v>
      </c>
      <c r="F52" s="18">
        <f t="shared" ref="F52:J52" si="11">SUM(F54,F65,F75,F87)</f>
        <v>0</v>
      </c>
      <c r="G52" s="18">
        <f t="shared" si="11"/>
        <v>1600000000</v>
      </c>
      <c r="H52" s="18">
        <f t="shared" si="11"/>
        <v>641427490</v>
      </c>
      <c r="I52" s="18">
        <f t="shared" si="11"/>
        <v>641427490</v>
      </c>
      <c r="J52" s="18">
        <f t="shared" si="11"/>
        <v>958572510</v>
      </c>
    </row>
    <row r="53" spans="1:10" s="2" customFormat="1" ht="3" hidden="1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s="2" customFormat="1" ht="12.75" hidden="1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 t="shared" ref="F54:J54" si="12">SUM(F56:F63)</f>
        <v>0</v>
      </c>
      <c r="G54" s="21">
        <f t="shared" si="12"/>
        <v>0</v>
      </c>
      <c r="H54" s="21">
        <f t="shared" si="12"/>
        <v>0</v>
      </c>
      <c r="I54" s="21">
        <f t="shared" si="12"/>
        <v>0</v>
      </c>
      <c r="J54" s="21">
        <f t="shared" si="12"/>
        <v>0</v>
      </c>
    </row>
    <row r="55" spans="1:10" s="2" customFormat="1" ht="3" hidden="1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</row>
    <row r="56" spans="1:10" s="2" customFormat="1" ht="12.75" hidden="1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3">SUM(E56:F56)</f>
        <v>0</v>
      </c>
      <c r="H56" s="21">
        <v>0</v>
      </c>
      <c r="I56" s="21">
        <v>0</v>
      </c>
      <c r="J56" s="21">
        <f t="shared" ref="J56:J63" si="14">SUM(G56-H56)</f>
        <v>0</v>
      </c>
    </row>
    <row r="57" spans="1:10" s="2" customFormat="1" ht="12.75" hidden="1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3"/>
        <v>0</v>
      </c>
      <c r="H57" s="21">
        <v>0</v>
      </c>
      <c r="I57" s="21">
        <v>0</v>
      </c>
      <c r="J57" s="21">
        <f t="shared" si="14"/>
        <v>0</v>
      </c>
    </row>
    <row r="58" spans="1:10" s="2" customFormat="1" ht="12.75" hidden="1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3"/>
        <v>0</v>
      </c>
      <c r="H58" s="21">
        <v>0</v>
      </c>
      <c r="I58" s="21">
        <v>0</v>
      </c>
      <c r="J58" s="21">
        <f t="shared" si="14"/>
        <v>0</v>
      </c>
    </row>
    <row r="59" spans="1:10" s="2" customFormat="1" ht="12.75" hidden="1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3"/>
        <v>0</v>
      </c>
      <c r="H59" s="21">
        <v>0</v>
      </c>
      <c r="I59" s="21">
        <v>0</v>
      </c>
      <c r="J59" s="21">
        <f t="shared" si="14"/>
        <v>0</v>
      </c>
    </row>
    <row r="60" spans="1:10" s="2" customFormat="1" ht="12.75" hidden="1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3"/>
        <v>0</v>
      </c>
      <c r="H60" s="21">
        <v>0</v>
      </c>
      <c r="I60" s="21">
        <v>0</v>
      </c>
      <c r="J60" s="21">
        <f t="shared" si="14"/>
        <v>0</v>
      </c>
    </row>
    <row r="61" spans="1:10" s="2" customFormat="1" ht="12.75" hidden="1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3"/>
        <v>0</v>
      </c>
      <c r="H61" s="21">
        <v>0</v>
      </c>
      <c r="I61" s="21">
        <v>0</v>
      </c>
      <c r="J61" s="21">
        <f t="shared" si="14"/>
        <v>0</v>
      </c>
    </row>
    <row r="62" spans="1:10" s="2" customFormat="1" ht="25.5" hidden="1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3"/>
        <v>0</v>
      </c>
      <c r="H62" s="21">
        <v>0</v>
      </c>
      <c r="I62" s="21">
        <v>0</v>
      </c>
      <c r="J62" s="21">
        <f t="shared" si="14"/>
        <v>0</v>
      </c>
    </row>
    <row r="63" spans="1:10" s="2" customFormat="1" ht="12.75" hidden="1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3"/>
        <v>0</v>
      </c>
      <c r="H63" s="21">
        <v>0</v>
      </c>
      <c r="I63" s="21">
        <v>0</v>
      </c>
      <c r="J63" s="21">
        <f t="shared" si="14"/>
        <v>0</v>
      </c>
    </row>
    <row r="64" spans="1:10" s="2" customFormat="1" ht="3" hidden="1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</row>
    <row r="65" spans="1:10" s="2" customFormat="1" ht="12.75" hidden="1" customHeight="1" x14ac:dyDescent="0.25">
      <c r="A65" s="19" t="s">
        <v>33</v>
      </c>
      <c r="B65" s="20" t="s">
        <v>34</v>
      </c>
      <c r="C65" s="20"/>
      <c r="D65" s="20"/>
      <c r="E65" s="21">
        <f>SUM(E67:E73)</f>
        <v>1600000000</v>
      </c>
      <c r="F65" s="21">
        <f t="shared" ref="F65:J65" si="15">SUM(F67:F73)</f>
        <v>0</v>
      </c>
      <c r="G65" s="21">
        <f t="shared" si="15"/>
        <v>1600000000</v>
      </c>
      <c r="H65" s="21">
        <f t="shared" si="15"/>
        <v>641427490</v>
      </c>
      <c r="I65" s="21">
        <f t="shared" si="15"/>
        <v>641427490</v>
      </c>
      <c r="J65" s="21">
        <f t="shared" si="15"/>
        <v>958572510</v>
      </c>
    </row>
    <row r="66" spans="1:10" s="2" customFormat="1" ht="3" hidden="1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</row>
    <row r="67" spans="1:10" s="2" customFormat="1" ht="12.75" hidden="1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6">SUM(E67:F67)</f>
        <v>0</v>
      </c>
      <c r="H67" s="21">
        <v>0</v>
      </c>
      <c r="I67" s="21">
        <v>0</v>
      </c>
      <c r="J67" s="21">
        <f t="shared" ref="J67:J73" si="17">SUM(G67-H67)</f>
        <v>0</v>
      </c>
    </row>
    <row r="68" spans="1:10" s="2" customFormat="1" ht="12.75" hidden="1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6"/>
        <v>0</v>
      </c>
      <c r="H68" s="21">
        <v>0</v>
      </c>
      <c r="I68" s="21">
        <v>0</v>
      </c>
      <c r="J68" s="21">
        <f t="shared" si="17"/>
        <v>0</v>
      </c>
    </row>
    <row r="69" spans="1:10" s="2" customFormat="1" ht="12.75" hidden="1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6"/>
        <v>0</v>
      </c>
      <c r="H69" s="21">
        <v>0</v>
      </c>
      <c r="I69" s="21">
        <v>0</v>
      </c>
      <c r="J69" s="21">
        <f t="shared" si="17"/>
        <v>0</v>
      </c>
    </row>
    <row r="70" spans="1:10" s="2" customFormat="1" ht="25.5" hidden="1" customHeight="1" x14ac:dyDescent="0.25">
      <c r="A70" s="15"/>
      <c r="B70" s="22" t="s">
        <v>41</v>
      </c>
      <c r="C70" s="23" t="s">
        <v>80</v>
      </c>
      <c r="D70" s="23"/>
      <c r="E70" s="21">
        <v>0</v>
      </c>
      <c r="F70" s="21">
        <v>0</v>
      </c>
      <c r="G70" s="21">
        <f t="shared" si="16"/>
        <v>0</v>
      </c>
      <c r="H70" s="21">
        <v>0</v>
      </c>
      <c r="I70" s="21">
        <v>0</v>
      </c>
      <c r="J70" s="21">
        <f t="shared" si="17"/>
        <v>0</v>
      </c>
    </row>
    <row r="71" spans="1:10" s="2" customFormat="1" ht="12.75" hidden="1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6"/>
        <v>0</v>
      </c>
      <c r="H71" s="21">
        <v>0</v>
      </c>
      <c r="I71" s="21">
        <v>0</v>
      </c>
      <c r="J71" s="21">
        <f t="shared" si="17"/>
        <v>0</v>
      </c>
    </row>
    <row r="72" spans="1:10" s="2" customFormat="1" ht="12.75" hidden="1" customHeight="1" x14ac:dyDescent="0.25">
      <c r="A72" s="15"/>
      <c r="B72" s="22" t="s">
        <v>45</v>
      </c>
      <c r="C72" s="23" t="s">
        <v>46</v>
      </c>
      <c r="D72" s="23"/>
      <c r="E72" s="21">
        <v>1600000000</v>
      </c>
      <c r="F72" s="21"/>
      <c r="G72" s="21">
        <f t="shared" si="16"/>
        <v>1600000000</v>
      </c>
      <c r="H72" s="21">
        <v>641427490</v>
      </c>
      <c r="I72" s="21">
        <v>641427490</v>
      </c>
      <c r="J72" s="21">
        <f t="shared" si="17"/>
        <v>958572510</v>
      </c>
    </row>
    <row r="73" spans="1:10" s="2" customFormat="1" ht="12.75" hidden="1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6"/>
        <v>0</v>
      </c>
      <c r="H73" s="21">
        <v>0</v>
      </c>
      <c r="I73" s="21">
        <v>0</v>
      </c>
      <c r="J73" s="21">
        <f t="shared" si="17"/>
        <v>0</v>
      </c>
    </row>
    <row r="74" spans="1:10" s="2" customFormat="1" ht="3" hidden="1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</row>
    <row r="75" spans="1:10" s="2" customFormat="1" ht="12.75" hidden="1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 t="shared" ref="F75:J75" si="18">SUM(F77:F85)</f>
        <v>0</v>
      </c>
      <c r="G75" s="21">
        <f t="shared" si="18"/>
        <v>0</v>
      </c>
      <c r="H75" s="21">
        <f t="shared" si="18"/>
        <v>0</v>
      </c>
      <c r="I75" s="21">
        <f t="shared" si="18"/>
        <v>0</v>
      </c>
      <c r="J75" s="21">
        <f t="shared" si="18"/>
        <v>0</v>
      </c>
    </row>
    <row r="76" spans="1:10" s="2" customFormat="1" ht="3" hidden="1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</row>
    <row r="77" spans="1:10" s="2" customFormat="1" ht="25.5" hidden="1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19">SUM(E77:F77)</f>
        <v>0</v>
      </c>
      <c r="H77" s="21">
        <v>0</v>
      </c>
      <c r="I77" s="21">
        <v>0</v>
      </c>
      <c r="J77" s="21">
        <f t="shared" ref="J77:J85" si="20">SUM(G77-H77)</f>
        <v>0</v>
      </c>
    </row>
    <row r="78" spans="1:10" s="2" customFormat="1" ht="12.75" hidden="1" customHeight="1" x14ac:dyDescent="0.25">
      <c r="A78" s="26"/>
      <c r="B78" s="27" t="s">
        <v>53</v>
      </c>
      <c r="C78" s="28" t="s">
        <v>54</v>
      </c>
      <c r="D78" s="28"/>
      <c r="E78" s="29">
        <v>0</v>
      </c>
      <c r="F78" s="29">
        <v>0</v>
      </c>
      <c r="G78" s="29">
        <f t="shared" si="19"/>
        <v>0</v>
      </c>
      <c r="H78" s="29">
        <v>0</v>
      </c>
      <c r="I78" s="29">
        <v>0</v>
      </c>
      <c r="J78" s="29">
        <f t="shared" si="20"/>
        <v>0</v>
      </c>
    </row>
    <row r="79" spans="1:10" s="2" customFormat="1" ht="12.75" customHeight="1" x14ac:dyDescent="0.25">
      <c r="A79" s="15"/>
      <c r="B79" s="22" t="s">
        <v>55</v>
      </c>
      <c r="C79" s="23" t="s">
        <v>56</v>
      </c>
      <c r="D79" s="23"/>
      <c r="E79" s="21">
        <v>0</v>
      </c>
      <c r="F79" s="21">
        <v>0</v>
      </c>
      <c r="G79" s="21">
        <f t="shared" si="19"/>
        <v>0</v>
      </c>
      <c r="H79" s="21">
        <v>0</v>
      </c>
      <c r="I79" s="21">
        <v>0</v>
      </c>
      <c r="J79" s="21">
        <f t="shared" si="20"/>
        <v>0</v>
      </c>
    </row>
    <row r="80" spans="1:10" s="2" customFormat="1" ht="12.75" customHeight="1" x14ac:dyDescent="0.25">
      <c r="A80" s="15"/>
      <c r="B80" s="22" t="s">
        <v>57</v>
      </c>
      <c r="C80" s="23" t="s">
        <v>58</v>
      </c>
      <c r="D80" s="23"/>
      <c r="E80" s="21">
        <v>0</v>
      </c>
      <c r="F80" s="21">
        <v>0</v>
      </c>
      <c r="G80" s="21">
        <f t="shared" si="19"/>
        <v>0</v>
      </c>
      <c r="H80" s="21">
        <v>0</v>
      </c>
      <c r="I80" s="21">
        <v>0</v>
      </c>
      <c r="J80" s="21">
        <f t="shared" si="20"/>
        <v>0</v>
      </c>
    </row>
    <row r="81" spans="1:10" s="2" customFormat="1" ht="12.75" customHeight="1" x14ac:dyDescent="0.25">
      <c r="A81" s="15"/>
      <c r="B81" s="22" t="s">
        <v>59</v>
      </c>
      <c r="C81" s="23" t="s">
        <v>60</v>
      </c>
      <c r="D81" s="23"/>
      <c r="E81" s="21">
        <v>0</v>
      </c>
      <c r="F81" s="21">
        <v>0</v>
      </c>
      <c r="G81" s="21">
        <f t="shared" si="19"/>
        <v>0</v>
      </c>
      <c r="H81" s="21">
        <v>0</v>
      </c>
      <c r="I81" s="21">
        <v>0</v>
      </c>
      <c r="J81" s="21">
        <f t="shared" si="20"/>
        <v>0</v>
      </c>
    </row>
    <row r="82" spans="1:10" s="2" customFormat="1" ht="12.75" customHeight="1" x14ac:dyDescent="0.25">
      <c r="A82" s="15"/>
      <c r="B82" s="22" t="s">
        <v>61</v>
      </c>
      <c r="C82" s="23" t="s">
        <v>62</v>
      </c>
      <c r="D82" s="23"/>
      <c r="E82" s="21">
        <v>0</v>
      </c>
      <c r="F82" s="21">
        <v>0</v>
      </c>
      <c r="G82" s="21">
        <f t="shared" si="19"/>
        <v>0</v>
      </c>
      <c r="H82" s="21">
        <v>0</v>
      </c>
      <c r="I82" s="21">
        <v>0</v>
      </c>
      <c r="J82" s="21">
        <f t="shared" si="20"/>
        <v>0</v>
      </c>
    </row>
    <row r="83" spans="1:10" s="2" customFormat="1" ht="12.75" customHeight="1" x14ac:dyDescent="0.25">
      <c r="A83" s="15"/>
      <c r="B83" s="22" t="s">
        <v>63</v>
      </c>
      <c r="C83" s="23" t="s">
        <v>64</v>
      </c>
      <c r="D83" s="23"/>
      <c r="E83" s="21">
        <v>0</v>
      </c>
      <c r="F83" s="21">
        <v>0</v>
      </c>
      <c r="G83" s="21">
        <f t="shared" si="19"/>
        <v>0</v>
      </c>
      <c r="H83" s="21">
        <v>0</v>
      </c>
      <c r="I83" s="21">
        <v>0</v>
      </c>
      <c r="J83" s="21">
        <f t="shared" si="20"/>
        <v>0</v>
      </c>
    </row>
    <row r="84" spans="1:10" s="2" customFormat="1" ht="12.75" customHeight="1" x14ac:dyDescent="0.25">
      <c r="A84" s="15"/>
      <c r="B84" s="22" t="s">
        <v>65</v>
      </c>
      <c r="C84" s="23" t="s">
        <v>66</v>
      </c>
      <c r="D84" s="23"/>
      <c r="E84" s="21">
        <v>0</v>
      </c>
      <c r="F84" s="21">
        <v>0</v>
      </c>
      <c r="G84" s="21">
        <f t="shared" si="19"/>
        <v>0</v>
      </c>
      <c r="H84" s="21">
        <v>0</v>
      </c>
      <c r="I84" s="21">
        <v>0</v>
      </c>
      <c r="J84" s="21">
        <f t="shared" si="20"/>
        <v>0</v>
      </c>
    </row>
    <row r="85" spans="1:10" s="2" customFormat="1" ht="12.75" customHeight="1" x14ac:dyDescent="0.25">
      <c r="A85" s="15"/>
      <c r="B85" s="22" t="s">
        <v>67</v>
      </c>
      <c r="C85" s="23" t="s">
        <v>68</v>
      </c>
      <c r="D85" s="23"/>
      <c r="E85" s="21">
        <v>0</v>
      </c>
      <c r="F85" s="21">
        <v>0</v>
      </c>
      <c r="G85" s="21">
        <f t="shared" si="19"/>
        <v>0</v>
      </c>
      <c r="H85" s="21">
        <v>0</v>
      </c>
      <c r="I85" s="21">
        <v>0</v>
      </c>
      <c r="J85" s="21">
        <f t="shared" si="20"/>
        <v>0</v>
      </c>
    </row>
    <row r="86" spans="1:10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</row>
    <row r="87" spans="1:10" s="2" customFormat="1" ht="12.75" customHeight="1" x14ac:dyDescent="0.25">
      <c r="A87" s="19" t="s">
        <v>69</v>
      </c>
      <c r="B87" s="20" t="s">
        <v>70</v>
      </c>
      <c r="C87" s="20"/>
      <c r="D87" s="20"/>
      <c r="E87" s="21">
        <f>SUM(E89:E92)</f>
        <v>0</v>
      </c>
      <c r="F87" s="21">
        <f t="shared" ref="F87:J87" si="21">SUM(F89:F92)</f>
        <v>0</v>
      </c>
      <c r="G87" s="21">
        <f t="shared" si="21"/>
        <v>0</v>
      </c>
      <c r="H87" s="21">
        <f t="shared" si="21"/>
        <v>0</v>
      </c>
      <c r="I87" s="21">
        <f t="shared" si="21"/>
        <v>0</v>
      </c>
      <c r="J87" s="21">
        <f t="shared" si="21"/>
        <v>0</v>
      </c>
    </row>
    <row r="88" spans="1:10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</row>
    <row r="89" spans="1:10" s="2" customFormat="1" ht="25.5" customHeight="1" x14ac:dyDescent="0.25">
      <c r="A89" s="15"/>
      <c r="B89" s="22" t="s">
        <v>71</v>
      </c>
      <c r="C89" s="23" t="s">
        <v>72</v>
      </c>
      <c r="D89" s="23"/>
      <c r="E89" s="21">
        <v>0</v>
      </c>
      <c r="F89" s="21">
        <v>0</v>
      </c>
      <c r="G89" s="21">
        <f>SUM(E89:F89)</f>
        <v>0</v>
      </c>
      <c r="H89" s="21">
        <v>0</v>
      </c>
      <c r="I89" s="21">
        <v>0</v>
      </c>
      <c r="J89" s="21">
        <f>SUM(G89-H89)</f>
        <v>0</v>
      </c>
    </row>
    <row r="90" spans="1:10" s="2" customFormat="1" ht="38.1" customHeight="1" x14ac:dyDescent="0.25">
      <c r="A90" s="15"/>
      <c r="B90" s="22" t="s">
        <v>73</v>
      </c>
      <c r="C90" s="23" t="s">
        <v>74</v>
      </c>
      <c r="D90" s="23"/>
      <c r="E90" s="21">
        <v>0</v>
      </c>
      <c r="F90" s="21">
        <v>0</v>
      </c>
      <c r="G90" s="21">
        <f>SUM(E90:F90)</f>
        <v>0</v>
      </c>
      <c r="H90" s="21">
        <v>0</v>
      </c>
      <c r="I90" s="21">
        <v>0</v>
      </c>
      <c r="J90" s="21">
        <f>SUM(G90-H90)</f>
        <v>0</v>
      </c>
    </row>
    <row r="91" spans="1:10" s="2" customFormat="1" ht="12.75" customHeight="1" x14ac:dyDescent="0.25">
      <c r="A91" s="15"/>
      <c r="B91" s="22" t="s">
        <v>75</v>
      </c>
      <c r="C91" s="23" t="s">
        <v>76</v>
      </c>
      <c r="D91" s="23"/>
      <c r="E91" s="21">
        <v>0</v>
      </c>
      <c r="F91" s="21">
        <v>0</v>
      </c>
      <c r="G91" s="21">
        <f>SUM(E91:F91)</f>
        <v>0</v>
      </c>
      <c r="H91" s="21">
        <v>0</v>
      </c>
      <c r="I91" s="21">
        <v>0</v>
      </c>
      <c r="J91" s="21">
        <f>SUM(G91-H91)</f>
        <v>0</v>
      </c>
    </row>
    <row r="92" spans="1:10" s="2" customFormat="1" ht="12.75" customHeight="1" x14ac:dyDescent="0.25">
      <c r="A92" s="15"/>
      <c r="B92" s="22" t="s">
        <v>77</v>
      </c>
      <c r="C92" s="23" t="s">
        <v>78</v>
      </c>
      <c r="D92" s="23"/>
      <c r="E92" s="21">
        <v>0</v>
      </c>
      <c r="F92" s="21">
        <v>0</v>
      </c>
      <c r="G92" s="21">
        <f>SUM(E92:F92)</f>
        <v>0</v>
      </c>
      <c r="H92" s="21">
        <v>0</v>
      </c>
      <c r="I92" s="21">
        <v>0</v>
      </c>
      <c r="J92" s="21">
        <f>SUM(G92-H92)</f>
        <v>0</v>
      </c>
    </row>
    <row r="93" spans="1:10" s="2" customFormat="1" ht="2.25" customHeight="1" x14ac:dyDescent="0.25">
      <c r="A93" s="15"/>
      <c r="B93" s="22"/>
      <c r="C93" s="30"/>
      <c r="D93" s="30"/>
      <c r="E93" s="25"/>
      <c r="F93" s="25"/>
      <c r="G93" s="25"/>
      <c r="H93" s="16"/>
      <c r="I93" s="25"/>
      <c r="J93" s="25"/>
    </row>
    <row r="94" spans="1:10" s="2" customFormat="1" ht="12.75" customHeight="1" x14ac:dyDescent="0.25">
      <c r="A94" s="31" t="s">
        <v>81</v>
      </c>
      <c r="B94" s="31"/>
      <c r="C94" s="31"/>
      <c r="D94" s="31"/>
      <c r="E94" s="32">
        <f>SUM(E10,E52)</f>
        <v>6052035738</v>
      </c>
      <c r="F94" s="32">
        <f t="shared" ref="F94:J94" si="22">SUM(F10,F52)</f>
        <v>0</v>
      </c>
      <c r="G94" s="32">
        <f t="shared" si="22"/>
        <v>6052035738</v>
      </c>
      <c r="H94" s="32">
        <f t="shared" si="22"/>
        <v>2266634220</v>
      </c>
      <c r="I94" s="32">
        <f t="shared" si="22"/>
        <v>2148973603</v>
      </c>
      <c r="J94" s="32">
        <f t="shared" si="22"/>
        <v>3785401518</v>
      </c>
    </row>
    <row r="95" spans="1:10" s="2" customFormat="1" ht="12.75" customHeight="1" x14ac:dyDescent="0.25">
      <c r="A95" s="33" t="s">
        <v>82</v>
      </c>
      <c r="B95" s="33"/>
      <c r="C95" s="33"/>
      <c r="D95" s="33"/>
      <c r="E95" s="33"/>
      <c r="F95" s="16"/>
      <c r="G95" s="16"/>
      <c r="H95" s="16"/>
      <c r="I95" s="16"/>
      <c r="J95" s="16"/>
    </row>
    <row r="96" spans="1:10" x14ac:dyDescent="0.25">
      <c r="A96" s="34"/>
      <c r="B96" s="35"/>
      <c r="C96" s="35"/>
      <c r="D96" s="35"/>
      <c r="E96" s="16"/>
      <c r="F96" s="16"/>
      <c r="G96" s="16"/>
      <c r="H96" s="16"/>
      <c r="I96" s="16"/>
      <c r="J96" s="16"/>
    </row>
    <row r="97" spans="1:10" x14ac:dyDescent="0.25">
      <c r="A97" s="34"/>
      <c r="B97" s="35"/>
      <c r="C97" s="35"/>
      <c r="D97" s="35"/>
      <c r="E97" s="16"/>
      <c r="F97" s="16"/>
      <c r="G97" s="16"/>
      <c r="H97" s="16"/>
      <c r="I97" s="16"/>
      <c r="J97" s="16"/>
    </row>
    <row r="98" spans="1:10" x14ac:dyDescent="0.25">
      <c r="A98" s="34"/>
      <c r="B98" s="35"/>
      <c r="C98" s="35"/>
      <c r="D98" s="35"/>
      <c r="E98" s="16"/>
      <c r="F98" s="16"/>
      <c r="G98" s="16"/>
      <c r="H98" s="16"/>
      <c r="I98" s="16"/>
      <c r="J98" s="16"/>
    </row>
    <row r="99" spans="1:10" x14ac:dyDescent="0.25">
      <c r="A99" s="34"/>
      <c r="B99" s="35"/>
      <c r="C99" s="35"/>
      <c r="D99" s="35"/>
      <c r="E99" s="16"/>
      <c r="F99" s="16"/>
      <c r="G99" s="16"/>
      <c r="H99" s="16"/>
      <c r="I99" s="16"/>
      <c r="J99" s="16"/>
    </row>
    <row r="100" spans="1:10" x14ac:dyDescent="0.25">
      <c r="A100" s="34"/>
      <c r="B100" s="35"/>
      <c r="C100" s="35"/>
      <c r="D100" s="35"/>
      <c r="E100" s="16"/>
      <c r="F100" s="16"/>
      <c r="G100" s="16"/>
      <c r="H100" s="16"/>
      <c r="I100" s="16"/>
      <c r="J100" s="16"/>
    </row>
    <row r="101" spans="1:10" x14ac:dyDescent="0.25">
      <c r="A101" s="34"/>
      <c r="B101" s="35"/>
      <c r="C101" s="35"/>
      <c r="D101" s="35"/>
      <c r="E101" s="16"/>
      <c r="F101" s="16"/>
      <c r="G101" s="16"/>
      <c r="H101" s="16"/>
      <c r="I101" s="16"/>
      <c r="J101" s="16"/>
    </row>
    <row r="102" spans="1:10" x14ac:dyDescent="0.25">
      <c r="A102" s="34"/>
      <c r="B102" s="35"/>
      <c r="C102" s="35"/>
      <c r="D102" s="3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26"/>
      <c r="B134" s="26"/>
      <c r="C134" s="26"/>
      <c r="D134" s="26"/>
      <c r="E134" s="37"/>
      <c r="F134" s="37"/>
      <c r="G134" s="37"/>
      <c r="H134" s="37"/>
      <c r="I134" s="37"/>
      <c r="J134" s="37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79">
    <mergeCell ref="A107:J107"/>
    <mergeCell ref="C90:D90"/>
    <mergeCell ref="C91:D91"/>
    <mergeCell ref="C92:D92"/>
    <mergeCell ref="A94:D94"/>
    <mergeCell ref="A95:E95"/>
    <mergeCell ref="A106:J106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2022-07-28T16:24:51Z</dcterms:created>
  <dcterms:modified xsi:type="dcterms:W3CDTF">2022-07-28T16:24:51Z</dcterms:modified>
</cp:coreProperties>
</file>