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H15" i="1" s="1"/>
  <c r="E14" i="1"/>
  <c r="H14" i="1" s="1"/>
  <c r="E13" i="1"/>
  <c r="H13" i="1" s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<sst xmlns="http://schemas.openxmlformats.org/spreadsheetml/2006/main" count="21" uniqueCount="21">
  <si>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</si>
  <si>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</si>
  <si>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</si>
  <si>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</t>
  </si>
  <si>
    <t>DEL 1 DE ENERO AL 30 DE JUNIO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</si>
  <si>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</si>
  <si>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</si>
  <si>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</si>
  <si>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</si>
  <si>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</si>
  <si>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</si>
  <si>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</si>
  <si>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</si>
  <si>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</si>
  <si>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</si>
  <si>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</si>
  <si>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</si>
  <si>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Talleres Graficos de Chiapas</t>
  </si>
  <si>
    <t>Sociedad Operadora de la Torre Chiapas, S. A. de C. V. (SOTCH)</t>
  </si>
  <si>
    <t>Sociedad Operadora del Aeropuerto Internacional Ángel Albino Corzo, S. A. de C. V.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</si>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</sst>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3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3" fillId="0" borderId="0" xfId="1" applyFont="1" applyFill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center"/>
    </xf>
    <xf numFmtId="164" fontId="9" fillId="0" borderId="0" xfId="2" applyNumberFormat="1" applyFont="1" applyFill="1" applyBorder="1" applyAlignment="1">
      <alignment horizontal="right" vertical="top"/>
    </xf>
    <xf numFmtId="1" fontId="9" fillId="0" borderId="0" xfId="0" applyNumberFormat="1" applyFont="1" applyFill="1" applyBorder="1" applyAlignment="1">
      <alignment horizontal="right" vertical="top"/>
    </xf>
    <xf numFmtId="0" fontId="7" fillId="4" borderId="0" xfId="2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horizontal="left" vertical="top" wrapText="1"/>
    </xf>
    <xf numFmtId="164" fontId="8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top"/>
    </xf>
    <xf numFmtId="0" fontId="3" fillId="0" borderId="0" xfId="1" applyFont="1" applyBorder="1"/>
    <xf numFmtId="0" fontId="3" fillId="0" borderId="7" xfId="2" applyFont="1" applyFill="1" applyBorder="1" applyAlignment="1">
      <alignment horizontal="left" vertical="top"/>
    </xf>
    <xf numFmtId="164" fontId="8" fillId="0" borderId="7" xfId="2" applyNumberFormat="1" applyFont="1" applyFill="1" applyBorder="1" applyAlignment="1">
      <alignment horizontal="right" vertical="top"/>
    </xf>
    <xf numFmtId="1" fontId="8" fillId="0" borderId="7" xfId="0" applyNumberFormat="1" applyFont="1" applyFill="1" applyBorder="1" applyAlignment="1">
      <alignment horizontal="right" vertical="top"/>
    </xf>
    <xf numFmtId="0" fontId="3" fillId="0" borderId="8" xfId="1" applyFont="1" applyBorder="1" applyAlignment="1">
      <alignment horizontal="left"/>
    </xf>
    <xf numFmtId="164" fontId="8" fillId="4" borderId="0" xfId="2" applyNumberFormat="1" applyFont="1" applyFill="1" applyBorder="1" applyAlignment="1">
      <alignment horizontal="right" vertical="top"/>
    </xf>
    <xf numFmtId="0" fontId="3" fillId="0" borderId="0" xfId="1" applyFont="1" applyAlignment="1">
      <alignment horizontal="center"/>
    </xf>
    <xf numFmtId="0" fontId="10" fillId="0" borderId="0" xfId="1" applyFont="1"/>
    <xf numFmtId="164" fontId="3" fillId="0" borderId="0" xfId="1" applyNumberFormat="1" applyFont="1"/>
  </cellXfs>
  <cellStyles count="3">
    <cellStyle name="Normal" xfId="0" builtinId="0"/>
    <cellStyle name="Normal 1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tabSelected="1" workbookViewId="0">
      <selection sqref="A1:I19"/>
    </sheetView>
  </sheetViews>
  <sheetFormatPr baseColWidth="10" defaultRowHeight="15" x14ac:dyDescent="0.25"/>
  <cols>
    <col min="1" max="1" width="13" style="30" customWidth="1"/>
    <col min="2" max="2" width="57.85546875" style="2" customWidth="1"/>
    <col min="3" max="8" width="15.7109375" style="2" customWidth="1"/>
    <col min="9" max="9" width="11.4257812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3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3"/>
    </row>
    <row r="4" spans="1:9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3"/>
    </row>
    <row r="6" spans="1:9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3"/>
    </row>
    <row r="7" spans="1:9" s="2" customFormat="1" ht="20.2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3"/>
    </row>
    <row r="8" spans="1:9" s="2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3"/>
    </row>
    <row r="9" spans="1:9" s="2" customFormat="1" ht="13.5" customHeight="1" x14ac:dyDescent="0.2">
      <c r="A9" s="8"/>
      <c r="B9" s="9"/>
      <c r="C9" s="10">
        <v>1</v>
      </c>
      <c r="D9" s="10">
        <v>2</v>
      </c>
      <c r="E9" s="10" t="s">
        <v>14</v>
      </c>
      <c r="F9" s="10">
        <v>4</v>
      </c>
      <c r="G9" s="10">
        <v>5</v>
      </c>
      <c r="H9" s="12" t="s">
        <v>15</v>
      </c>
      <c r="I9" s="3"/>
    </row>
    <row r="10" spans="1:9" s="2" customFormat="1" ht="2.25" customHeight="1" x14ac:dyDescent="0.2">
      <c r="A10" s="13"/>
      <c r="B10" s="3"/>
      <c r="C10" s="14"/>
      <c r="D10" s="14"/>
      <c r="E10" s="14"/>
      <c r="F10" s="14"/>
      <c r="G10" s="14"/>
      <c r="H10" s="14"/>
      <c r="I10" s="3"/>
    </row>
    <row r="11" spans="1:9" s="2" customFormat="1" ht="12.75" x14ac:dyDescent="0.2">
      <c r="A11" s="15" t="s">
        <v>16</v>
      </c>
      <c r="B11" s="15"/>
      <c r="C11" s="16">
        <f>SUM(C13:C15)</f>
        <v>568786702</v>
      </c>
      <c r="D11" s="17">
        <f>SUM(D13:D15)</f>
        <v>0</v>
      </c>
      <c r="E11" s="16">
        <f>SUM(C11+D11)</f>
        <v>568786702</v>
      </c>
      <c r="F11" s="16">
        <f>SUM(F13:F15)</f>
        <v>141459724</v>
      </c>
      <c r="G11" s="16">
        <f>SUM(G13:G15)</f>
        <v>141459724</v>
      </c>
      <c r="H11" s="16">
        <f>SUM(E11-F11)</f>
        <v>427326978</v>
      </c>
      <c r="I11" s="3"/>
    </row>
    <row r="12" spans="1:9" s="2" customFormat="1" ht="12.75" x14ac:dyDescent="0.2">
      <c r="A12" s="18"/>
      <c r="B12" s="19"/>
      <c r="C12" s="16"/>
      <c r="D12" s="20"/>
      <c r="E12" s="16"/>
      <c r="F12" s="16"/>
      <c r="G12" s="16"/>
      <c r="H12" s="16"/>
      <c r="I12" s="3"/>
    </row>
    <row r="13" spans="1:9" s="24" customFormat="1" ht="12.75" x14ac:dyDescent="0.2">
      <c r="A13" s="21" t="s">
        <v>17</v>
      </c>
      <c r="B13" s="21"/>
      <c r="C13" s="22">
        <v>89241362</v>
      </c>
      <c r="D13" s="20">
        <v>0</v>
      </c>
      <c r="E13" s="23">
        <f t="shared" ref="E13:E15" si="0">SUM(C13+D13)</f>
        <v>89241362</v>
      </c>
      <c r="F13" s="22">
        <v>31322373</v>
      </c>
      <c r="G13" s="22">
        <v>31322373</v>
      </c>
      <c r="H13" s="22">
        <f t="shared" ref="H13:H15" si="1">SUM(E13-F13)</f>
        <v>57918989</v>
      </c>
      <c r="I13" s="3"/>
    </row>
    <row r="14" spans="1:9" s="24" customFormat="1" ht="12.75" x14ac:dyDescent="0.2">
      <c r="A14" s="21" t="s">
        <v>18</v>
      </c>
      <c r="B14" s="21"/>
      <c r="C14" s="22">
        <v>54364218</v>
      </c>
      <c r="D14" s="20">
        <v>0</v>
      </c>
      <c r="E14" s="22">
        <f t="shared" si="0"/>
        <v>54364218</v>
      </c>
      <c r="F14" s="22">
        <v>21205053</v>
      </c>
      <c r="G14" s="22">
        <v>21205053</v>
      </c>
      <c r="H14" s="22">
        <f t="shared" si="1"/>
        <v>33159165</v>
      </c>
      <c r="I14" s="3"/>
    </row>
    <row r="15" spans="1:9" s="24" customFormat="1" ht="12.75" x14ac:dyDescent="0.2">
      <c r="A15" s="25" t="s">
        <v>19</v>
      </c>
      <c r="B15" s="25"/>
      <c r="C15" s="26">
        <v>425181122</v>
      </c>
      <c r="D15" s="27">
        <v>0</v>
      </c>
      <c r="E15" s="26">
        <f t="shared" si="0"/>
        <v>425181122</v>
      </c>
      <c r="F15" s="26">
        <v>88932298</v>
      </c>
      <c r="G15" s="26">
        <v>88932298</v>
      </c>
      <c r="H15" s="26">
        <f t="shared" si="1"/>
        <v>336248824</v>
      </c>
    </row>
    <row r="16" spans="1:9" s="2" customFormat="1" ht="12.75" x14ac:dyDescent="0.2">
      <c r="A16" s="28" t="s">
        <v>20</v>
      </c>
      <c r="B16" s="28"/>
      <c r="C16" s="29"/>
    </row>
    <row r="17" spans="1:8" s="2" customFormat="1" ht="12.75" x14ac:dyDescent="0.2">
      <c r="A17" s="30"/>
      <c r="B17" s="31"/>
      <c r="C17" s="16"/>
      <c r="D17" s="16"/>
      <c r="E17" s="16"/>
      <c r="F17" s="16"/>
      <c r="G17" s="16"/>
      <c r="H17" s="16"/>
    </row>
    <row r="18" spans="1:8" x14ac:dyDescent="0.25">
      <c r="H18" s="32"/>
    </row>
    <row r="19" spans="1:8" x14ac:dyDescent="0.25">
      <c r="C19" s="16"/>
      <c r="D19" s="16"/>
      <c r="E19" s="16"/>
      <c r="F19" s="16"/>
      <c r="G19" s="16"/>
      <c r="H19" s="16"/>
    </row>
  </sheetData>
  <mergeCells count="14">
    <mergeCell ref="A15:B15"/>
    <mergeCell ref="A16:B16"/>
    <mergeCell ref="A7:B9"/>
    <mergeCell ref="C7:G7"/>
    <mergeCell ref="H7:H8"/>
    <mergeCell ref="A11:B11"/>
    <mergeCell ref="A13:B13"/>
    <mergeCell ref="A14:B1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2022-07-28T17:33:33Z</dcterms:created>
  <dcterms:modified xsi:type="dcterms:W3CDTF">2022-07-28T17:33:33Z</dcterms:modified>
</cp:coreProperties>
</file>