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G57" i="1"/>
  <c r="J56" i="1"/>
  <c r="I54" i="1"/>
  <c r="I52" i="1" s="1"/>
  <c r="H54" i="1"/>
  <c r="G54" i="1"/>
  <c r="J54" i="1" s="1"/>
  <c r="F54" i="1"/>
  <c r="E54" i="1"/>
  <c r="E52" i="1" s="1"/>
  <c r="J53" i="1"/>
  <c r="J52" i="1"/>
  <c r="H52" i="1"/>
  <c r="F52" i="1"/>
  <c r="J50" i="1"/>
  <c r="G50" i="1"/>
  <c r="I45" i="1"/>
  <c r="H45" i="1"/>
  <c r="J45" i="1" s="1"/>
  <c r="G45" i="1"/>
  <c r="F45" i="1"/>
  <c r="G20" i="1"/>
  <c r="G19" i="1"/>
  <c r="G16" i="1" s="1"/>
  <c r="G12" i="1" s="1"/>
  <c r="G18" i="1"/>
  <c r="G17" i="1"/>
  <c r="J15" i="1"/>
  <c r="G15" i="1"/>
  <c r="J14" i="1"/>
  <c r="G14" i="1"/>
  <c r="I12" i="1"/>
  <c r="H12" i="1"/>
  <c r="F12" i="1"/>
  <c r="E12" i="1"/>
  <c r="I10" i="1"/>
  <c r="H10" i="1"/>
  <c r="H94" i="1" s="1"/>
  <c r="F10" i="1"/>
  <c r="F94" i="1" s="1"/>
  <c r="E10" i="1"/>
  <c r="E94" i="1" s="1"/>
  <c r="G10" i="1" l="1"/>
  <c r="J12" i="1"/>
  <c r="I94" i="1"/>
  <c r="G52" i="1"/>
  <c r="G94" i="1" l="1"/>
  <c r="J10" i="1"/>
  <c r="J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<sst xmlns="http://schemas.openxmlformats.org/spreadsheetml/2006/main" count="146" uniqueCount="83">
  <si>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</si>
  <si>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</si>
  <si>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</si>
  <si>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</si>
  <si>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</si>
  <si>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</si>
  <si>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</si>
  <si>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</si>
  <si>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</si>
  <si>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</si>
  <si>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</si>
  <si>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</si>
  <si>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</si>
  <si>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</si>
  <si>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</si>
  <si>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</si>
  <si>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</si>
  <si>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</si>
  <si>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</si>
  <si>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</si>
  <si>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</si>
  <si>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</si>
  <si>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</si>
  <si>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</si>
  <si>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</si>
  <si>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</si>
  <si>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</si>
  <si>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</si>
  <si>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</si>
  <si>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</si>
  <si>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</si>
  <si>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</si>
  <si>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</si>
  <si>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</si>
  <si>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</si>
  <si>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</si>
  <si>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</si>
  <si>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</si>
  <si>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</si>
  <si>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</si>
  <si>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</si>
  <si>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</si>
  <si>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</si>
  <si>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</si>
  <si>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</si>
  <si>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</si>
  <si>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</si>
  <si>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</si>
  <si>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</si>
  <si>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</si>
  <si>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</si>
  <si>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</si>
  <si>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</si>
  <si>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</si>
  <si>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</si>
  <si>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</si>
  <si>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</si>
  <si>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</si>
  <si>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</si>
  <si>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</si>
  <si>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</si>
  <si>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</si>
  <si>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</si>
  <si>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</si>
  <si>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</si>
  <si>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</si>
  <si>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</si>
  <si>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</si>
  <si>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</si>
  <si>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</si>
  <si>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</si>
  <si>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</si>
  <si>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</si>
  <si>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</si>
  <si>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</si>
  <si>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</si>
  <si>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</si>
  <si>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</si>
  <si>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</si>
  <si>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</si>
  <si>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no Clasificadas en Funciones Anteriores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</si>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</sst>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8" xfId="0" applyFont="1" applyFill="1" applyBorder="1" applyAlignment="1">
      <alignment horizontal="justify" vertical="top" wrapText="1" readingOrder="1"/>
    </xf>
    <xf numFmtId="164" fontId="5" fillId="0" borderId="8" xfId="1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5820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showGridLines="0" tabSelected="1" workbookViewId="0">
      <selection activeCell="I167" sqref="I167"/>
    </sheetView>
  </sheetViews>
  <sheetFormatPr baseColWidth="10" defaultRowHeight="15" x14ac:dyDescent="0.25"/>
  <cols>
    <col min="1" max="1" width="2.140625" style="33" customWidth="1"/>
    <col min="2" max="2" width="3.28515625" style="33" customWidth="1"/>
    <col min="3" max="3" width="23" style="33" customWidth="1"/>
    <col min="4" max="4" width="15.85546875" style="33" customWidth="1"/>
    <col min="5" max="10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1" s="2" customFormat="1" ht="12.75" customHeight="1" x14ac:dyDescent="0.25">
      <c r="A10" s="18" t="s">
        <v>14</v>
      </c>
      <c r="B10" s="18"/>
      <c r="C10" s="18"/>
      <c r="D10" s="18"/>
      <c r="E10" s="19">
        <f>E12+E23+E33+E45</f>
        <v>1171970145</v>
      </c>
      <c r="F10" s="19">
        <f t="shared" ref="F10:I10" si="0">F12+F23+F33+F45</f>
        <v>0</v>
      </c>
      <c r="G10" s="19">
        <f t="shared" si="0"/>
        <v>1171970145</v>
      </c>
      <c r="H10" s="19">
        <f t="shared" si="0"/>
        <v>221320073</v>
      </c>
      <c r="I10" s="19">
        <f t="shared" si="0"/>
        <v>202264548</v>
      </c>
      <c r="J10" s="19">
        <f>G10-H10</f>
        <v>950650072</v>
      </c>
      <c r="K10" s="16"/>
    </row>
    <row r="11" spans="1:11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9"/>
      <c r="K11" s="16"/>
    </row>
    <row r="12" spans="1:11" s="2" customFormat="1" ht="12.75" customHeight="1" x14ac:dyDescent="0.25">
      <c r="A12" s="20" t="s">
        <v>15</v>
      </c>
      <c r="B12" s="18" t="s">
        <v>16</v>
      </c>
      <c r="C12" s="18"/>
      <c r="D12" s="18"/>
      <c r="E12" s="19">
        <f>SUM(E14:E21)</f>
        <v>1171970145</v>
      </c>
      <c r="F12" s="19">
        <f t="shared" ref="F12:I12" si="1">SUM(F14:F21)</f>
        <v>0</v>
      </c>
      <c r="G12" s="19">
        <f t="shared" si="1"/>
        <v>1171970145</v>
      </c>
      <c r="H12" s="19">
        <f t="shared" si="1"/>
        <v>221320073</v>
      </c>
      <c r="I12" s="19">
        <f t="shared" si="1"/>
        <v>202264548</v>
      </c>
      <c r="J12" s="19">
        <f>G12-H12</f>
        <v>950650072</v>
      </c>
      <c r="K12" s="16"/>
    </row>
    <row r="13" spans="1:11" s="2" customFormat="1" ht="3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19"/>
      <c r="K13" s="16"/>
    </row>
    <row r="14" spans="1:11" s="2" customFormat="1" ht="12.75" customHeight="1" x14ac:dyDescent="0.25">
      <c r="A14" s="15"/>
      <c r="B14" s="15" t="s">
        <v>17</v>
      </c>
      <c r="C14" s="22" t="s">
        <v>18</v>
      </c>
      <c r="D14" s="22"/>
      <c r="E14" s="21">
        <v>0</v>
      </c>
      <c r="F14" s="21">
        <v>0</v>
      </c>
      <c r="G14" s="21">
        <f>E14+F14</f>
        <v>0</v>
      </c>
      <c r="H14" s="21">
        <v>0</v>
      </c>
      <c r="I14" s="21">
        <v>0</v>
      </c>
      <c r="J14" s="21">
        <f t="shared" ref="J14:J15" si="2">G14-H14</f>
        <v>0</v>
      </c>
      <c r="K14" s="16"/>
    </row>
    <row r="15" spans="1:11" s="2" customFormat="1" ht="12.75" customHeight="1" x14ac:dyDescent="0.25">
      <c r="A15" s="15"/>
      <c r="B15" s="15" t="s">
        <v>19</v>
      </c>
      <c r="C15" s="22" t="s">
        <v>20</v>
      </c>
      <c r="D15" s="22"/>
      <c r="E15" s="21">
        <v>1171970145</v>
      </c>
      <c r="F15" s="21">
        <v>0</v>
      </c>
      <c r="G15" s="21">
        <f>E15+F15</f>
        <v>1171970145</v>
      </c>
      <c r="H15" s="21">
        <v>221320073</v>
      </c>
      <c r="I15" s="21">
        <v>202264548</v>
      </c>
      <c r="J15" s="21">
        <f t="shared" si="2"/>
        <v>950650072</v>
      </c>
      <c r="K15" s="16"/>
    </row>
    <row r="16" spans="1:11" s="2" customFormat="1" ht="12.75" customHeight="1" x14ac:dyDescent="0.25">
      <c r="A16" s="15"/>
      <c r="B16" s="15" t="s">
        <v>21</v>
      </c>
      <c r="C16" s="22" t="s">
        <v>22</v>
      </c>
      <c r="D16" s="22"/>
      <c r="E16" s="21">
        <v>0</v>
      </c>
      <c r="F16" s="21">
        <v>0</v>
      </c>
      <c r="G16" s="21">
        <f t="shared" ref="G16:G20" si="3">SUM(G18:G25)</f>
        <v>0</v>
      </c>
      <c r="H16" s="21">
        <v>0</v>
      </c>
      <c r="I16" s="21">
        <v>0</v>
      </c>
      <c r="J16" s="21">
        <v>0</v>
      </c>
      <c r="K16" s="16"/>
    </row>
    <row r="17" spans="1:11" s="2" customFormat="1" ht="12.75" customHeight="1" x14ac:dyDescent="0.25">
      <c r="A17" s="15"/>
      <c r="B17" s="15" t="s">
        <v>23</v>
      </c>
      <c r="C17" s="22" t="s">
        <v>24</v>
      </c>
      <c r="D17" s="22"/>
      <c r="E17" s="21">
        <v>0</v>
      </c>
      <c r="F17" s="21">
        <v>0</v>
      </c>
      <c r="G17" s="21">
        <f t="shared" si="3"/>
        <v>0</v>
      </c>
      <c r="H17" s="21">
        <v>0</v>
      </c>
      <c r="I17" s="21">
        <v>0</v>
      </c>
      <c r="J17" s="21">
        <v>0</v>
      </c>
      <c r="K17" s="16"/>
    </row>
    <row r="18" spans="1:11" s="2" customFormat="1" ht="12.75" customHeight="1" x14ac:dyDescent="0.25">
      <c r="A18" s="15"/>
      <c r="B18" s="15" t="s">
        <v>25</v>
      </c>
      <c r="C18" s="22" t="s">
        <v>26</v>
      </c>
      <c r="D18" s="22"/>
      <c r="E18" s="21">
        <v>0</v>
      </c>
      <c r="F18" s="21">
        <v>0</v>
      </c>
      <c r="G18" s="21">
        <f t="shared" si="3"/>
        <v>0</v>
      </c>
      <c r="H18" s="21">
        <v>0</v>
      </c>
      <c r="I18" s="21">
        <v>0</v>
      </c>
      <c r="J18" s="21">
        <v>0</v>
      </c>
      <c r="K18" s="16"/>
    </row>
    <row r="19" spans="1:11" s="2" customFormat="1" ht="12.75" customHeight="1" x14ac:dyDescent="0.25">
      <c r="A19" s="15"/>
      <c r="B19" s="15" t="s">
        <v>27</v>
      </c>
      <c r="C19" s="22" t="s">
        <v>28</v>
      </c>
      <c r="D19" s="22"/>
      <c r="E19" s="21">
        <v>0</v>
      </c>
      <c r="F19" s="21">
        <v>0</v>
      </c>
      <c r="G19" s="21">
        <f t="shared" si="3"/>
        <v>0</v>
      </c>
      <c r="H19" s="21">
        <v>0</v>
      </c>
      <c r="I19" s="21">
        <v>0</v>
      </c>
      <c r="J19" s="21">
        <v>0</v>
      </c>
      <c r="K19" s="16"/>
    </row>
    <row r="20" spans="1:11" s="2" customFormat="1" ht="25.5" customHeight="1" x14ac:dyDescent="0.25">
      <c r="A20" s="15"/>
      <c r="B20" s="15" t="s">
        <v>29</v>
      </c>
      <c r="C20" s="22" t="s">
        <v>30</v>
      </c>
      <c r="D20" s="22"/>
      <c r="E20" s="21">
        <v>0</v>
      </c>
      <c r="F20" s="21">
        <v>0</v>
      </c>
      <c r="G20" s="21">
        <f t="shared" si="3"/>
        <v>0</v>
      </c>
      <c r="H20" s="21">
        <v>0</v>
      </c>
      <c r="I20" s="21">
        <v>0</v>
      </c>
      <c r="J20" s="21">
        <v>0</v>
      </c>
      <c r="K20" s="16"/>
    </row>
    <row r="21" spans="1:11" s="2" customFormat="1" ht="12.75" customHeight="1" x14ac:dyDescent="0.25">
      <c r="A21" s="15"/>
      <c r="B21" s="15" t="s">
        <v>31</v>
      </c>
      <c r="C21" s="22" t="s">
        <v>32</v>
      </c>
      <c r="D21" s="22"/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16"/>
    </row>
    <row r="22" spans="1:11" s="2" customFormat="1" ht="3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  <c r="K22" s="16"/>
    </row>
    <row r="23" spans="1:11" s="2" customFormat="1" ht="12.75" customHeight="1" x14ac:dyDescent="0.25">
      <c r="A23" s="20" t="s">
        <v>33</v>
      </c>
      <c r="B23" s="18" t="s">
        <v>34</v>
      </c>
      <c r="C23" s="18"/>
      <c r="D23" s="18"/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6"/>
    </row>
    <row r="24" spans="1:11" s="2" customFormat="1" ht="3" customHeight="1" x14ac:dyDescent="0.25">
      <c r="A24" s="15"/>
      <c r="B24" s="15"/>
      <c r="C24" s="15"/>
      <c r="D24" s="15"/>
      <c r="E24" s="21"/>
      <c r="F24" s="21"/>
      <c r="G24" s="21"/>
      <c r="H24" s="21"/>
      <c r="I24" s="21"/>
      <c r="J24" s="21"/>
      <c r="K24" s="16"/>
    </row>
    <row r="25" spans="1:11" s="2" customFormat="1" ht="12.75" customHeight="1" x14ac:dyDescent="0.25">
      <c r="A25" s="15"/>
      <c r="B25" s="15" t="s">
        <v>35</v>
      </c>
      <c r="C25" s="22" t="s">
        <v>36</v>
      </c>
      <c r="D25" s="22"/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16"/>
    </row>
    <row r="26" spans="1:11" s="2" customFormat="1" ht="12.75" customHeight="1" x14ac:dyDescent="0.25">
      <c r="A26" s="15"/>
      <c r="B26" s="15" t="s">
        <v>37</v>
      </c>
      <c r="C26" s="22" t="s">
        <v>38</v>
      </c>
      <c r="D26" s="22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16"/>
    </row>
    <row r="27" spans="1:11" s="2" customFormat="1" ht="12.75" customHeight="1" x14ac:dyDescent="0.25">
      <c r="A27" s="15"/>
      <c r="B27" s="15" t="s">
        <v>39</v>
      </c>
      <c r="C27" s="22" t="s">
        <v>40</v>
      </c>
      <c r="D27" s="22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16"/>
    </row>
    <row r="28" spans="1:11" s="2" customFormat="1" ht="25.5" customHeight="1" x14ac:dyDescent="0.25">
      <c r="A28" s="15"/>
      <c r="B28" s="15" t="s">
        <v>41</v>
      </c>
      <c r="C28" s="22" t="s">
        <v>42</v>
      </c>
      <c r="D28" s="22"/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16"/>
    </row>
    <row r="29" spans="1:11" s="2" customFormat="1" ht="12.75" customHeight="1" x14ac:dyDescent="0.25">
      <c r="A29" s="15"/>
      <c r="B29" s="15" t="s">
        <v>43</v>
      </c>
      <c r="C29" s="22" t="s">
        <v>44</v>
      </c>
      <c r="D29" s="22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16"/>
    </row>
    <row r="30" spans="1:11" s="2" customFormat="1" ht="12.75" customHeight="1" x14ac:dyDescent="0.25">
      <c r="A30" s="15"/>
      <c r="B30" s="15" t="s">
        <v>45</v>
      </c>
      <c r="C30" s="22" t="s">
        <v>46</v>
      </c>
      <c r="D30" s="22"/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16"/>
    </row>
    <row r="31" spans="1:11" s="2" customFormat="1" ht="12.75" customHeight="1" x14ac:dyDescent="0.25">
      <c r="A31" s="15"/>
      <c r="B31" s="15" t="s">
        <v>47</v>
      </c>
      <c r="C31" s="22" t="s">
        <v>48</v>
      </c>
      <c r="D31" s="22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16"/>
    </row>
    <row r="32" spans="1:11" s="2" customFormat="1" ht="3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  <c r="K32" s="16"/>
    </row>
    <row r="33" spans="1:11" s="2" customFormat="1" ht="12.75" customHeight="1" x14ac:dyDescent="0.25">
      <c r="A33" s="20" t="s">
        <v>49</v>
      </c>
      <c r="B33" s="18" t="s">
        <v>50</v>
      </c>
      <c r="C33" s="18"/>
      <c r="D33" s="18"/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6"/>
    </row>
    <row r="34" spans="1:11" s="2" customFormat="1" ht="3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  <c r="K34" s="16"/>
    </row>
    <row r="35" spans="1:11" s="2" customFormat="1" ht="25.5" customHeight="1" x14ac:dyDescent="0.25">
      <c r="A35" s="15"/>
      <c r="B35" s="15" t="s">
        <v>51</v>
      </c>
      <c r="C35" s="22" t="s">
        <v>52</v>
      </c>
      <c r="D35" s="22"/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16"/>
    </row>
    <row r="36" spans="1:11" s="2" customFormat="1" ht="12.75" customHeight="1" x14ac:dyDescent="0.25">
      <c r="A36" s="15"/>
      <c r="B36" s="15" t="s">
        <v>53</v>
      </c>
      <c r="C36" s="22" t="s">
        <v>54</v>
      </c>
      <c r="D36" s="22"/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16"/>
    </row>
    <row r="37" spans="1:11" s="2" customFormat="1" ht="12.75" customHeight="1" x14ac:dyDescent="0.25">
      <c r="A37" s="15"/>
      <c r="B37" s="15" t="s">
        <v>55</v>
      </c>
      <c r="C37" s="22" t="s">
        <v>56</v>
      </c>
      <c r="D37" s="22"/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16"/>
    </row>
    <row r="38" spans="1:11" s="2" customFormat="1" ht="12.75" customHeight="1" x14ac:dyDescent="0.25">
      <c r="A38" s="15"/>
      <c r="B38" s="15" t="s">
        <v>57</v>
      </c>
      <c r="C38" s="22" t="s">
        <v>58</v>
      </c>
      <c r="D38" s="22"/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16"/>
    </row>
    <row r="39" spans="1:11" s="2" customFormat="1" ht="12.75" customHeight="1" x14ac:dyDescent="0.25">
      <c r="A39" s="15"/>
      <c r="B39" s="15" t="s">
        <v>59</v>
      </c>
      <c r="C39" s="22" t="s">
        <v>60</v>
      </c>
      <c r="D39" s="22"/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16"/>
    </row>
    <row r="40" spans="1:11" s="2" customFormat="1" ht="12.75" customHeight="1" x14ac:dyDescent="0.25">
      <c r="A40" s="15"/>
      <c r="B40" s="15" t="s">
        <v>61</v>
      </c>
      <c r="C40" s="22" t="s">
        <v>62</v>
      </c>
      <c r="D40" s="22"/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16"/>
    </row>
    <row r="41" spans="1:11" s="2" customFormat="1" ht="12.75" customHeight="1" x14ac:dyDescent="0.25">
      <c r="A41" s="15"/>
      <c r="B41" s="15" t="s">
        <v>63</v>
      </c>
      <c r="C41" s="22" t="s">
        <v>64</v>
      </c>
      <c r="D41" s="22"/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16"/>
    </row>
    <row r="42" spans="1:11" s="2" customFormat="1" ht="12.75" customHeight="1" x14ac:dyDescent="0.25">
      <c r="A42" s="15"/>
      <c r="B42" s="15" t="s">
        <v>65</v>
      </c>
      <c r="C42" s="22" t="s">
        <v>66</v>
      </c>
      <c r="D42" s="22"/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16"/>
    </row>
    <row r="43" spans="1:11" s="2" customFormat="1" ht="12.75" customHeight="1" x14ac:dyDescent="0.25">
      <c r="A43" s="15"/>
      <c r="B43" s="15" t="s">
        <v>67</v>
      </c>
      <c r="C43" s="22" t="s">
        <v>68</v>
      </c>
      <c r="D43" s="22"/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16"/>
    </row>
    <row r="44" spans="1:11" s="2" customFormat="1" ht="3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  <c r="K44" s="16"/>
    </row>
    <row r="45" spans="1:11" s="2" customFormat="1" ht="12.75" customHeight="1" x14ac:dyDescent="0.25">
      <c r="A45" s="20" t="s">
        <v>69</v>
      </c>
      <c r="B45" s="18" t="s">
        <v>70</v>
      </c>
      <c r="C45" s="18"/>
      <c r="D45" s="18"/>
      <c r="E45" s="19">
        <v>0</v>
      </c>
      <c r="F45" s="19">
        <f>SUM(F47:F50)</f>
        <v>0</v>
      </c>
      <c r="G45" s="19">
        <f>SUM(G47:G50)</f>
        <v>0</v>
      </c>
      <c r="H45" s="19">
        <f>SUM(H47:H50)</f>
        <v>0</v>
      </c>
      <c r="I45" s="19">
        <f>SUM(I47:I50)</f>
        <v>0</v>
      </c>
      <c r="J45" s="19">
        <f>G45-H45</f>
        <v>0</v>
      </c>
      <c r="K45" s="16"/>
    </row>
    <row r="46" spans="1:11" s="2" customFormat="1" ht="3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  <c r="K46" s="16"/>
    </row>
    <row r="47" spans="1:11" s="2" customFormat="1" ht="25.5" customHeight="1" x14ac:dyDescent="0.25">
      <c r="A47" s="15"/>
      <c r="B47" s="15" t="s">
        <v>71</v>
      </c>
      <c r="C47" s="22" t="s">
        <v>72</v>
      </c>
      <c r="D47" s="22"/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16"/>
    </row>
    <row r="48" spans="1:11" s="2" customFormat="1" ht="25.5" customHeight="1" x14ac:dyDescent="0.25">
      <c r="A48" s="15"/>
      <c r="B48" s="15" t="s">
        <v>73</v>
      </c>
      <c r="C48" s="22" t="s">
        <v>74</v>
      </c>
      <c r="D48" s="22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16"/>
    </row>
    <row r="49" spans="1:11" s="2" customFormat="1" ht="12.75" customHeight="1" x14ac:dyDescent="0.25">
      <c r="A49" s="15"/>
      <c r="B49" s="15" t="s">
        <v>75</v>
      </c>
      <c r="C49" s="22" t="s">
        <v>76</v>
      </c>
      <c r="D49" s="22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16"/>
    </row>
    <row r="50" spans="1:11" s="2" customFormat="1" ht="12.75" customHeight="1" x14ac:dyDescent="0.25">
      <c r="A50" s="15"/>
      <c r="B50" s="15" t="s">
        <v>77</v>
      </c>
      <c r="C50" s="22" t="s">
        <v>78</v>
      </c>
      <c r="D50" s="22"/>
      <c r="E50" s="21">
        <v>0</v>
      </c>
      <c r="F50" s="21">
        <v>0</v>
      </c>
      <c r="G50" s="21">
        <f>E50+F50</f>
        <v>0</v>
      </c>
      <c r="H50" s="21">
        <v>0</v>
      </c>
      <c r="I50" s="21">
        <v>0</v>
      </c>
      <c r="J50" s="21">
        <f t="shared" ref="J50" si="4">G50-H50</f>
        <v>0</v>
      </c>
      <c r="K50" s="16"/>
    </row>
    <row r="51" spans="1:11" s="2" customFormat="1" ht="6" customHeight="1" x14ac:dyDescent="0.25">
      <c r="A51" s="15"/>
      <c r="B51" s="15"/>
      <c r="C51" s="15"/>
      <c r="D51" s="15"/>
      <c r="E51" s="21"/>
      <c r="F51" s="21"/>
      <c r="G51" s="21"/>
      <c r="H51" s="21"/>
      <c r="I51" s="21"/>
      <c r="J51" s="21"/>
      <c r="K51" s="16"/>
    </row>
    <row r="52" spans="1:11" s="2" customFormat="1" ht="12.75" customHeight="1" x14ac:dyDescent="0.25">
      <c r="A52" s="18" t="s">
        <v>79</v>
      </c>
      <c r="B52" s="18"/>
      <c r="C52" s="18"/>
      <c r="D52" s="18"/>
      <c r="E52" s="19">
        <f>E54+E65+E75+E87</f>
        <v>0</v>
      </c>
      <c r="F52" s="19">
        <f t="shared" ref="F52:I52" si="5">F54+F65+F75+F87</f>
        <v>0</v>
      </c>
      <c r="G52" s="19">
        <f t="shared" si="5"/>
        <v>0</v>
      </c>
      <c r="H52" s="19">
        <f t="shared" si="5"/>
        <v>0</v>
      </c>
      <c r="I52" s="19">
        <f t="shared" si="5"/>
        <v>0</v>
      </c>
      <c r="J52" s="19">
        <f>G54-H54</f>
        <v>0</v>
      </c>
      <c r="K52" s="16"/>
    </row>
    <row r="53" spans="1:11" s="2" customFormat="1" ht="3" customHeight="1" x14ac:dyDescent="0.25">
      <c r="A53" s="15"/>
      <c r="B53" s="15"/>
      <c r="C53" s="15"/>
      <c r="D53" s="15"/>
      <c r="E53" s="21"/>
      <c r="F53" s="21"/>
      <c r="G53" s="21"/>
      <c r="H53" s="21"/>
      <c r="I53" s="21"/>
      <c r="J53" s="19">
        <f t="shared" ref="J53" si="6">G55-H55</f>
        <v>0</v>
      </c>
      <c r="K53" s="16"/>
    </row>
    <row r="54" spans="1:11" s="2" customFormat="1" ht="12.75" customHeight="1" x14ac:dyDescent="0.25">
      <c r="A54" s="20" t="s">
        <v>15</v>
      </c>
      <c r="B54" s="18" t="s">
        <v>16</v>
      </c>
      <c r="C54" s="18"/>
      <c r="D54" s="18"/>
      <c r="E54" s="19">
        <f>SUM(E56:E63)</f>
        <v>0</v>
      </c>
      <c r="F54" s="19">
        <f t="shared" ref="F54:I54" si="7">SUM(F56:F63)</f>
        <v>0</v>
      </c>
      <c r="G54" s="19">
        <f t="shared" si="7"/>
        <v>0</v>
      </c>
      <c r="H54" s="19">
        <f t="shared" si="7"/>
        <v>0</v>
      </c>
      <c r="I54" s="19">
        <f t="shared" si="7"/>
        <v>0</v>
      </c>
      <c r="J54" s="19">
        <f>G54-H54</f>
        <v>0</v>
      </c>
      <c r="K54" s="16"/>
    </row>
    <row r="55" spans="1:11" s="2" customFormat="1" ht="3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19"/>
      <c r="K55" s="16"/>
    </row>
    <row r="56" spans="1:11" s="2" customFormat="1" ht="12.75" customHeight="1" x14ac:dyDescent="0.25">
      <c r="A56" s="15"/>
      <c r="B56" s="15" t="s">
        <v>17</v>
      </c>
      <c r="C56" s="22" t="s">
        <v>18</v>
      </c>
      <c r="D56" s="22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 t="shared" ref="J56:J57" si="8">G56-H56</f>
        <v>0</v>
      </c>
      <c r="K56" s="16"/>
    </row>
    <row r="57" spans="1:11" s="2" customFormat="1" ht="12.75" customHeight="1" x14ac:dyDescent="0.25">
      <c r="A57" s="15"/>
      <c r="B57" s="15" t="s">
        <v>19</v>
      </c>
      <c r="C57" s="22" t="s">
        <v>20</v>
      </c>
      <c r="D57" s="22"/>
      <c r="E57" s="21">
        <v>0</v>
      </c>
      <c r="F57" s="21">
        <v>0</v>
      </c>
      <c r="G57" s="21">
        <f>E57+F57</f>
        <v>0</v>
      </c>
      <c r="H57" s="21">
        <v>0</v>
      </c>
      <c r="I57" s="21">
        <v>0</v>
      </c>
      <c r="J57" s="21">
        <f t="shared" si="8"/>
        <v>0</v>
      </c>
      <c r="K57" s="16"/>
    </row>
    <row r="58" spans="1:11" s="2" customFormat="1" ht="12.75" customHeight="1" x14ac:dyDescent="0.25">
      <c r="A58" s="15"/>
      <c r="B58" s="15" t="s">
        <v>21</v>
      </c>
      <c r="C58" s="22" t="s">
        <v>22</v>
      </c>
      <c r="D58" s="22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16"/>
    </row>
    <row r="59" spans="1:11" s="2" customFormat="1" ht="12.75" customHeight="1" x14ac:dyDescent="0.25">
      <c r="A59" s="15"/>
      <c r="B59" s="15" t="s">
        <v>23</v>
      </c>
      <c r="C59" s="22" t="s">
        <v>24</v>
      </c>
      <c r="D59" s="22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16"/>
    </row>
    <row r="60" spans="1:11" s="2" customFormat="1" ht="12.75" customHeight="1" x14ac:dyDescent="0.25">
      <c r="A60" s="15"/>
      <c r="B60" s="15" t="s">
        <v>25</v>
      </c>
      <c r="C60" s="22" t="s">
        <v>26</v>
      </c>
      <c r="D60" s="22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16"/>
    </row>
    <row r="61" spans="1:11" s="2" customFormat="1" ht="12.75" customHeight="1" x14ac:dyDescent="0.25">
      <c r="A61" s="15"/>
      <c r="B61" s="15" t="s">
        <v>27</v>
      </c>
      <c r="C61" s="22" t="s">
        <v>28</v>
      </c>
      <c r="D61" s="22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16"/>
    </row>
    <row r="62" spans="1:11" s="2" customFormat="1" ht="25.5" customHeight="1" x14ac:dyDescent="0.25">
      <c r="A62" s="15"/>
      <c r="B62" s="15" t="s">
        <v>29</v>
      </c>
      <c r="C62" s="22" t="s">
        <v>30</v>
      </c>
      <c r="D62" s="22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16"/>
    </row>
    <row r="63" spans="1:11" s="2" customFormat="1" ht="12.75" customHeight="1" x14ac:dyDescent="0.25">
      <c r="A63" s="15"/>
      <c r="B63" s="15" t="s">
        <v>31</v>
      </c>
      <c r="C63" s="22" t="s">
        <v>32</v>
      </c>
      <c r="D63" s="22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16"/>
    </row>
    <row r="64" spans="1:11" s="2" customFormat="1" ht="3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  <c r="K64" s="16"/>
    </row>
    <row r="65" spans="1:11" s="2" customFormat="1" ht="12.75" customHeight="1" x14ac:dyDescent="0.25">
      <c r="A65" s="20" t="s">
        <v>33</v>
      </c>
      <c r="B65" s="18" t="s">
        <v>34</v>
      </c>
      <c r="C65" s="18"/>
      <c r="D65" s="18"/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6"/>
    </row>
    <row r="66" spans="1:11" s="2" customFormat="1" ht="3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  <c r="K66" s="16"/>
    </row>
    <row r="67" spans="1:11" s="2" customFormat="1" ht="12.75" customHeight="1" x14ac:dyDescent="0.25">
      <c r="A67" s="15"/>
      <c r="B67" s="15" t="s">
        <v>35</v>
      </c>
      <c r="C67" s="22" t="s">
        <v>36</v>
      </c>
      <c r="D67" s="22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16"/>
    </row>
    <row r="68" spans="1:11" s="2" customFormat="1" ht="12.75" customHeight="1" x14ac:dyDescent="0.25">
      <c r="A68" s="15"/>
      <c r="B68" s="15" t="s">
        <v>37</v>
      </c>
      <c r="C68" s="22" t="s">
        <v>38</v>
      </c>
      <c r="D68" s="22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16"/>
    </row>
    <row r="69" spans="1:11" s="2" customFormat="1" ht="12.75" customHeight="1" x14ac:dyDescent="0.25">
      <c r="A69" s="15"/>
      <c r="B69" s="15" t="s">
        <v>39</v>
      </c>
      <c r="C69" s="22" t="s">
        <v>40</v>
      </c>
      <c r="D69" s="22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16"/>
    </row>
    <row r="70" spans="1:11" s="2" customFormat="1" ht="25.5" customHeight="1" x14ac:dyDescent="0.25">
      <c r="A70" s="15"/>
      <c r="B70" s="15" t="s">
        <v>41</v>
      </c>
      <c r="C70" s="22" t="s">
        <v>42</v>
      </c>
      <c r="D70" s="22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16"/>
    </row>
    <row r="71" spans="1:11" s="2" customFormat="1" ht="12.75" customHeight="1" x14ac:dyDescent="0.25">
      <c r="A71" s="15"/>
      <c r="B71" s="15" t="s">
        <v>43</v>
      </c>
      <c r="C71" s="22" t="s">
        <v>44</v>
      </c>
      <c r="D71" s="22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16"/>
    </row>
    <row r="72" spans="1:11" s="2" customFormat="1" ht="12.75" customHeight="1" x14ac:dyDescent="0.25">
      <c r="A72" s="15"/>
      <c r="B72" s="15" t="s">
        <v>45</v>
      </c>
      <c r="C72" s="22" t="s">
        <v>46</v>
      </c>
      <c r="D72" s="22"/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16"/>
    </row>
    <row r="73" spans="1:11" s="2" customFormat="1" ht="12.75" customHeight="1" x14ac:dyDescent="0.25">
      <c r="A73" s="15"/>
      <c r="B73" s="15" t="s">
        <v>47</v>
      </c>
      <c r="C73" s="22" t="s">
        <v>48</v>
      </c>
      <c r="D73" s="22"/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16"/>
    </row>
    <row r="74" spans="1:11" s="2" customFormat="1" ht="3" customHeight="1" x14ac:dyDescent="0.25">
      <c r="A74" s="15"/>
      <c r="B74" s="15"/>
      <c r="C74" s="15"/>
      <c r="D74" s="15"/>
      <c r="E74" s="21"/>
      <c r="F74" s="21"/>
      <c r="G74" s="21"/>
      <c r="H74" s="21"/>
      <c r="I74" s="21"/>
      <c r="J74" s="21"/>
      <c r="K74" s="16"/>
    </row>
    <row r="75" spans="1:11" s="2" customFormat="1" ht="12.75" customHeight="1" x14ac:dyDescent="0.25">
      <c r="A75" s="20" t="s">
        <v>49</v>
      </c>
      <c r="B75" s="18" t="s">
        <v>50</v>
      </c>
      <c r="C75" s="18"/>
      <c r="D75" s="18"/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6"/>
    </row>
    <row r="76" spans="1:11" s="2" customFormat="1" ht="3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  <c r="K76" s="16"/>
    </row>
    <row r="77" spans="1:11" s="2" customFormat="1" ht="25.5" customHeight="1" x14ac:dyDescent="0.25">
      <c r="A77" s="23"/>
      <c r="B77" s="23" t="s">
        <v>51</v>
      </c>
      <c r="C77" s="24" t="s">
        <v>52</v>
      </c>
      <c r="D77" s="24"/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16"/>
    </row>
    <row r="78" spans="1:11" s="2" customFormat="1" ht="12.75" customHeight="1" x14ac:dyDescent="0.25">
      <c r="A78" s="15"/>
      <c r="B78" s="15" t="s">
        <v>53</v>
      </c>
      <c r="C78" s="22" t="s">
        <v>54</v>
      </c>
      <c r="D78" s="22"/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16"/>
    </row>
    <row r="79" spans="1:11" s="2" customFormat="1" ht="12.75" customHeight="1" x14ac:dyDescent="0.25">
      <c r="A79" s="15"/>
      <c r="B79" s="15" t="s">
        <v>55</v>
      </c>
      <c r="C79" s="22" t="s">
        <v>56</v>
      </c>
      <c r="D79" s="22"/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16"/>
    </row>
    <row r="80" spans="1:11" s="2" customFormat="1" ht="12.75" customHeight="1" x14ac:dyDescent="0.25">
      <c r="A80" s="15"/>
      <c r="B80" s="15" t="s">
        <v>57</v>
      </c>
      <c r="C80" s="22" t="s">
        <v>58</v>
      </c>
      <c r="D80" s="22"/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16"/>
    </row>
    <row r="81" spans="1:11" s="2" customFormat="1" ht="12.75" customHeight="1" x14ac:dyDescent="0.25">
      <c r="A81" s="15"/>
      <c r="B81" s="15" t="s">
        <v>59</v>
      </c>
      <c r="C81" s="22" t="s">
        <v>60</v>
      </c>
      <c r="D81" s="22"/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16"/>
    </row>
    <row r="82" spans="1:11" s="2" customFormat="1" ht="12.75" customHeight="1" x14ac:dyDescent="0.25">
      <c r="A82" s="15"/>
      <c r="B82" s="15" t="s">
        <v>61</v>
      </c>
      <c r="C82" s="22" t="s">
        <v>62</v>
      </c>
      <c r="D82" s="22"/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/>
    </row>
    <row r="83" spans="1:11" s="2" customFormat="1" ht="12.75" customHeight="1" x14ac:dyDescent="0.25">
      <c r="A83" s="15"/>
      <c r="B83" s="15" t="s">
        <v>63</v>
      </c>
      <c r="C83" s="22" t="s">
        <v>64</v>
      </c>
      <c r="D83" s="22"/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16"/>
    </row>
    <row r="84" spans="1:11" s="2" customFormat="1" ht="12.75" customHeight="1" x14ac:dyDescent="0.25">
      <c r="A84" s="15"/>
      <c r="B84" s="15" t="s">
        <v>65</v>
      </c>
      <c r="C84" s="22" t="s">
        <v>66</v>
      </c>
      <c r="D84" s="22"/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16"/>
    </row>
    <row r="85" spans="1:11" s="2" customFormat="1" ht="12.75" customHeight="1" x14ac:dyDescent="0.25">
      <c r="A85" s="15"/>
      <c r="B85" s="15" t="s">
        <v>67</v>
      </c>
      <c r="C85" s="22" t="s">
        <v>68</v>
      </c>
      <c r="D85" s="22"/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16"/>
    </row>
    <row r="86" spans="1:11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  <c r="K86" s="16"/>
    </row>
    <row r="87" spans="1:11" s="2" customFormat="1" ht="12.75" customHeight="1" x14ac:dyDescent="0.25">
      <c r="A87" s="20" t="s">
        <v>69</v>
      </c>
      <c r="B87" s="18" t="s">
        <v>80</v>
      </c>
      <c r="C87" s="18"/>
      <c r="D87" s="18"/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6"/>
    </row>
    <row r="88" spans="1:11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  <c r="K88" s="16"/>
    </row>
    <row r="89" spans="1:11" s="2" customFormat="1" ht="25.5" customHeight="1" x14ac:dyDescent="0.25">
      <c r="A89" s="15"/>
      <c r="B89" s="15" t="s">
        <v>71</v>
      </c>
      <c r="C89" s="22" t="s">
        <v>72</v>
      </c>
      <c r="D89" s="22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16"/>
    </row>
    <row r="90" spans="1:11" s="2" customFormat="1" ht="25.5" customHeight="1" x14ac:dyDescent="0.25">
      <c r="A90" s="15"/>
      <c r="B90" s="15" t="s">
        <v>73</v>
      </c>
      <c r="C90" s="22" t="s">
        <v>74</v>
      </c>
      <c r="D90" s="22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16"/>
    </row>
    <row r="91" spans="1:11" s="2" customFormat="1" ht="12.75" customHeight="1" x14ac:dyDescent="0.25">
      <c r="A91" s="15"/>
      <c r="B91" s="15" t="s">
        <v>75</v>
      </c>
      <c r="C91" s="22" t="s">
        <v>76</v>
      </c>
      <c r="D91" s="22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16"/>
    </row>
    <row r="92" spans="1:11" s="2" customFormat="1" ht="12.75" customHeight="1" x14ac:dyDescent="0.25">
      <c r="A92" s="15"/>
      <c r="B92" s="15" t="s">
        <v>77</v>
      </c>
      <c r="C92" s="22" t="s">
        <v>78</v>
      </c>
      <c r="D92" s="22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16"/>
    </row>
    <row r="93" spans="1:11" s="2" customFormat="1" ht="6" customHeight="1" x14ac:dyDescent="0.25">
      <c r="A93" s="15"/>
      <c r="B93" s="15"/>
      <c r="C93" s="15"/>
      <c r="D93" s="15"/>
      <c r="E93" s="26"/>
      <c r="F93" s="26"/>
      <c r="G93" s="26"/>
      <c r="H93" s="27"/>
      <c r="I93" s="26"/>
      <c r="J93" s="26"/>
      <c r="K93" s="16"/>
    </row>
    <row r="94" spans="1:11" s="2" customFormat="1" ht="12.75" customHeight="1" x14ac:dyDescent="0.25">
      <c r="A94" s="28" t="s">
        <v>81</v>
      </c>
      <c r="B94" s="28"/>
      <c r="C94" s="28"/>
      <c r="D94" s="28"/>
      <c r="E94" s="29">
        <f>E10+E52</f>
        <v>1171970145</v>
      </c>
      <c r="F94" s="29">
        <f t="shared" ref="F94:I94" si="9">F10+F52</f>
        <v>0</v>
      </c>
      <c r="G94" s="29">
        <f t="shared" si="9"/>
        <v>1171970145</v>
      </c>
      <c r="H94" s="29">
        <f t="shared" si="9"/>
        <v>221320073</v>
      </c>
      <c r="I94" s="29">
        <f t="shared" si="9"/>
        <v>202264548</v>
      </c>
      <c r="J94" s="29">
        <f>J10+J52</f>
        <v>950650072</v>
      </c>
      <c r="K94" s="16"/>
    </row>
    <row r="95" spans="1:11" s="2" customFormat="1" ht="12.75" customHeight="1" x14ac:dyDescent="0.25">
      <c r="A95" s="30" t="s">
        <v>82</v>
      </c>
      <c r="B95" s="30"/>
      <c r="C95" s="30"/>
      <c r="D95" s="31"/>
      <c r="E95" s="16"/>
      <c r="F95" s="16"/>
      <c r="G95" s="16"/>
      <c r="H95" s="16"/>
      <c r="I95" s="16"/>
      <c r="J95" s="16"/>
      <c r="K95" s="16"/>
    </row>
    <row r="96" spans="1:1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177" spans="8:8" x14ac:dyDescent="0.25">
      <c r="H177" s="32"/>
    </row>
  </sheetData>
  <mergeCells count="77">
    <mergeCell ref="C90:D90"/>
    <mergeCell ref="C91:D91"/>
    <mergeCell ref="C92:D92"/>
    <mergeCell ref="A94:D94"/>
    <mergeCell ref="A95:C95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2022-05-12T17:07:22Z</dcterms:created>
  <dcterms:modified xsi:type="dcterms:W3CDTF">2022-05-12T17:07:22Z</dcterms:modified>
</cp:coreProperties>
</file>