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6" i="1"/>
  <c r="K16" i="1" s="1"/>
  <c r="H15" i="1"/>
  <c r="K15" i="1" s="1"/>
  <c r="J14" i="1"/>
  <c r="I14" i="1"/>
  <c r="H14" i="1"/>
  <c r="K14" i="1" s="1"/>
  <c r="G14" i="1"/>
  <c r="F14" i="1"/>
  <c r="K13" i="1"/>
  <c r="K12" i="1"/>
  <c r="H12" i="1"/>
  <c r="K11" i="1"/>
  <c r="H11" i="1"/>
  <c r="J10" i="1"/>
  <c r="J18" i="1" s="1"/>
  <c r="I10" i="1"/>
  <c r="I18" i="1" s="1"/>
  <c r="H10" i="1"/>
  <c r="H18" i="1" s="1"/>
  <c r="G10" i="1"/>
  <c r="G18" i="1" s="1"/>
  <c r="F10" i="1"/>
  <c r="F18" i="1" s="1"/>
  <c r="K10" i="1" l="1"/>
  <c r="K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<sst xmlns="http://schemas.openxmlformats.org/spreadsheetml/2006/main" count="22" uniqueCount="20">
  <si>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</si>
  <si>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</si>
  <si>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</si>
  <si>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</si>
  <si>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MARZO DE 2022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</si>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</sst>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8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19050</xdr:rowOff>
    </xdr:from>
    <xdr:to>
      <xdr:col>10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562850" y="666750"/>
          <a:ext cx="819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6" customWidth="1"/>
    <col min="6" max="6" width="12.7109375" bestFit="1" customWidth="1"/>
    <col min="7" max="7" width="13.5703125" bestFit="1" customWidth="1"/>
    <col min="8" max="8" width="12.7109375" bestFit="1" customWidth="1"/>
    <col min="9" max="9" width="12.85546875" customWidth="1"/>
    <col min="10" max="10" width="12.5703125" customWidth="1"/>
    <col min="11" max="11" width="13.140625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2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2" customFormat="1" ht="12.75" customHeight="1" x14ac:dyDescent="0.25">
      <c r="A7" s="6" t="s">
        <v>6</v>
      </c>
      <c r="B7" s="7"/>
      <c r="C7" s="7"/>
      <c r="D7" s="7"/>
      <c r="E7" s="7"/>
      <c r="F7" s="7" t="s">
        <v>7</v>
      </c>
      <c r="G7" s="7"/>
      <c r="H7" s="7"/>
      <c r="I7" s="7"/>
      <c r="J7" s="7"/>
      <c r="K7" s="8" t="s">
        <v>8</v>
      </c>
    </row>
    <row r="8" spans="1:12" s="2" customFormat="1" ht="25.5" customHeight="1" x14ac:dyDescent="0.25">
      <c r="A8" s="9"/>
      <c r="B8" s="10"/>
      <c r="C8" s="10"/>
      <c r="D8" s="10"/>
      <c r="E8" s="10"/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/>
    </row>
    <row r="9" spans="1:12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4"/>
    </row>
    <row r="10" spans="1:12" s="2" customFormat="1" ht="12.75" customHeight="1" x14ac:dyDescent="0.25">
      <c r="A10" s="16" t="s">
        <v>14</v>
      </c>
      <c r="B10" s="16"/>
      <c r="C10" s="16"/>
      <c r="D10" s="16"/>
      <c r="E10" s="16"/>
      <c r="F10" s="17">
        <f>SUM(F11:F12)</f>
        <v>1171970145</v>
      </c>
      <c r="G10" s="17">
        <f>SUM(G11:G12)</f>
        <v>0</v>
      </c>
      <c r="H10" s="17">
        <f>SUM(H11:H12)</f>
        <v>1171970145</v>
      </c>
      <c r="I10" s="17">
        <f>SUM(I11:I12)</f>
        <v>221320073</v>
      </c>
      <c r="J10" s="17">
        <f>SUM(J11:J12)</f>
        <v>202264548</v>
      </c>
      <c r="K10" s="17">
        <f>H10-I10</f>
        <v>950650072</v>
      </c>
      <c r="L10" s="14"/>
    </row>
    <row r="11" spans="1:12" s="2" customFormat="1" ht="12.75" customHeight="1" x14ac:dyDescent="0.25">
      <c r="A11" s="13"/>
      <c r="B11" s="13"/>
      <c r="C11" s="18" t="s">
        <v>15</v>
      </c>
      <c r="D11" s="18"/>
      <c r="E11" s="18"/>
      <c r="F11" s="19">
        <v>1123972764</v>
      </c>
      <c r="G11" s="19">
        <v>0</v>
      </c>
      <c r="H11" s="19">
        <f>F11+G11</f>
        <v>1123972764</v>
      </c>
      <c r="I11" s="19">
        <v>212074558</v>
      </c>
      <c r="J11" s="19">
        <v>193987094</v>
      </c>
      <c r="K11" s="19">
        <f t="shared" ref="K11:K17" si="0">H11-I11</f>
        <v>911898206</v>
      </c>
      <c r="L11" s="14"/>
    </row>
    <row r="12" spans="1:12" s="2" customFormat="1" ht="12.75" customHeight="1" x14ac:dyDescent="0.25">
      <c r="A12" s="13"/>
      <c r="B12" s="13"/>
      <c r="C12" s="18" t="s">
        <v>16</v>
      </c>
      <c r="D12" s="18"/>
      <c r="E12" s="18"/>
      <c r="F12" s="19">
        <v>47997381</v>
      </c>
      <c r="G12" s="19">
        <v>0</v>
      </c>
      <c r="H12" s="19">
        <f t="shared" ref="H12" si="1">F12+G12</f>
        <v>47997381</v>
      </c>
      <c r="I12" s="19">
        <v>9245515</v>
      </c>
      <c r="J12" s="19">
        <v>8277454</v>
      </c>
      <c r="K12" s="19">
        <f t="shared" si="0"/>
        <v>38751866</v>
      </c>
      <c r="L12" s="14"/>
    </row>
    <row r="13" spans="1:12" s="2" customFormat="1" ht="3" customHeight="1" x14ac:dyDescent="0.25">
      <c r="A13" s="13"/>
      <c r="B13" s="13"/>
      <c r="C13" s="13"/>
      <c r="D13" s="13"/>
      <c r="E13" s="13"/>
      <c r="F13" s="17"/>
      <c r="G13" s="17"/>
      <c r="H13" s="17"/>
      <c r="I13" s="17"/>
      <c r="J13" s="17"/>
      <c r="K13" s="17">
        <f t="shared" si="0"/>
        <v>0</v>
      </c>
      <c r="L13" s="14"/>
    </row>
    <row r="14" spans="1:12" s="2" customFormat="1" ht="12.75" customHeight="1" x14ac:dyDescent="0.25">
      <c r="A14" s="16" t="s">
        <v>17</v>
      </c>
      <c r="B14" s="16"/>
      <c r="C14" s="16"/>
      <c r="D14" s="16"/>
      <c r="E14" s="16"/>
      <c r="F14" s="17">
        <f>SUM(F15:F16)</f>
        <v>0</v>
      </c>
      <c r="G14" s="17">
        <f>SUM(G15:G16)</f>
        <v>0</v>
      </c>
      <c r="H14" s="17">
        <f>SUM(H15:H16)</f>
        <v>0</v>
      </c>
      <c r="I14" s="17">
        <f>SUM(I15:I16)</f>
        <v>0</v>
      </c>
      <c r="J14" s="17">
        <f>SUM(J15:J16)</f>
        <v>0</v>
      </c>
      <c r="K14" s="17">
        <f t="shared" si="0"/>
        <v>0</v>
      </c>
      <c r="L14" s="14"/>
    </row>
    <row r="15" spans="1:12" s="2" customFormat="1" ht="12.75" customHeight="1" x14ac:dyDescent="0.25">
      <c r="A15" s="13"/>
      <c r="B15" s="13"/>
      <c r="C15" s="18" t="s">
        <v>15</v>
      </c>
      <c r="D15" s="18"/>
      <c r="E15" s="18"/>
      <c r="F15" s="19">
        <v>0</v>
      </c>
      <c r="G15" s="19">
        <v>0</v>
      </c>
      <c r="H15" s="19">
        <f>F15+G15</f>
        <v>0</v>
      </c>
      <c r="I15" s="19">
        <v>0</v>
      </c>
      <c r="J15" s="19">
        <v>0</v>
      </c>
      <c r="K15" s="19">
        <f t="shared" si="0"/>
        <v>0</v>
      </c>
      <c r="L15" s="14"/>
    </row>
    <row r="16" spans="1:12" s="2" customFormat="1" ht="12.75" customHeight="1" x14ac:dyDescent="0.25">
      <c r="A16" s="13"/>
      <c r="B16" s="13"/>
      <c r="C16" s="18" t="s">
        <v>16</v>
      </c>
      <c r="D16" s="18"/>
      <c r="E16" s="18"/>
      <c r="F16" s="19">
        <v>0</v>
      </c>
      <c r="G16" s="19">
        <v>0</v>
      </c>
      <c r="H16" s="19">
        <f t="shared" ref="H16" si="2">F16+G16</f>
        <v>0</v>
      </c>
      <c r="I16" s="19">
        <v>0</v>
      </c>
      <c r="J16" s="19">
        <v>0</v>
      </c>
      <c r="K16" s="19">
        <f t="shared" si="0"/>
        <v>0</v>
      </c>
      <c r="L16" s="14"/>
    </row>
    <row r="17" spans="1:12" s="2" customFormat="1" ht="3" customHeight="1" x14ac:dyDescent="0.25">
      <c r="A17" s="13"/>
      <c r="B17" s="13"/>
      <c r="C17" s="13"/>
      <c r="D17" s="13"/>
      <c r="E17" s="13"/>
      <c r="F17" s="20"/>
      <c r="G17" s="20"/>
      <c r="H17" s="20"/>
      <c r="I17" s="21"/>
      <c r="J17" s="20"/>
      <c r="K17" s="17">
        <f t="shared" si="0"/>
        <v>0</v>
      </c>
      <c r="L17" s="14"/>
    </row>
    <row r="18" spans="1:12" s="2" customFormat="1" ht="12.75" customHeight="1" x14ac:dyDescent="0.25">
      <c r="A18" s="22" t="s">
        <v>18</v>
      </c>
      <c r="B18" s="22"/>
      <c r="C18" s="22"/>
      <c r="D18" s="22"/>
      <c r="E18" s="22"/>
      <c r="F18" s="23">
        <f t="shared" ref="F18:K18" si="3">F10+F14</f>
        <v>1171970145</v>
      </c>
      <c r="G18" s="23">
        <f t="shared" si="3"/>
        <v>0</v>
      </c>
      <c r="H18" s="23">
        <f t="shared" si="3"/>
        <v>1171970145</v>
      </c>
      <c r="I18" s="23">
        <f t="shared" si="3"/>
        <v>221320073</v>
      </c>
      <c r="J18" s="23">
        <f t="shared" si="3"/>
        <v>202264548</v>
      </c>
      <c r="K18" s="23">
        <f t="shared" si="3"/>
        <v>950650072</v>
      </c>
      <c r="L18" s="14"/>
    </row>
    <row r="19" spans="1:12" s="2" customFormat="1" ht="12.7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4"/>
    </row>
    <row r="20" spans="1:12" x14ac:dyDescent="0.25">
      <c r="A20" s="14"/>
    </row>
    <row r="21" spans="1:12" x14ac:dyDescent="0.25">
      <c r="A21" s="14"/>
    </row>
    <row r="22" spans="1:12" x14ac:dyDescent="0.25">
      <c r="A22" s="14"/>
    </row>
    <row r="23" spans="1:12" x14ac:dyDescent="0.25">
      <c r="A23" s="14"/>
    </row>
    <row r="24" spans="1:12" x14ac:dyDescent="0.25">
      <c r="A24" s="14"/>
    </row>
    <row r="25" spans="1:12" x14ac:dyDescent="0.25">
      <c r="A25" s="14"/>
    </row>
    <row r="26" spans="1:12" x14ac:dyDescent="0.25">
      <c r="A26" s="14"/>
    </row>
    <row r="27" spans="1:12" x14ac:dyDescent="0.25">
      <c r="A27" s="14"/>
    </row>
    <row r="28" spans="1:12" x14ac:dyDescent="0.25">
      <c r="A28" s="14"/>
    </row>
    <row r="29" spans="1:12" x14ac:dyDescent="0.25">
      <c r="A29" s="14"/>
    </row>
    <row r="30" spans="1:12" x14ac:dyDescent="0.25">
      <c r="A30" s="14"/>
    </row>
    <row r="31" spans="1:12" x14ac:dyDescent="0.25">
      <c r="A31" s="14"/>
    </row>
    <row r="32" spans="1:12" x14ac:dyDescent="0.25">
      <c r="A32" s="14"/>
    </row>
    <row r="33" spans="1:1" x14ac:dyDescent="0.25">
      <c r="A33" s="25"/>
    </row>
    <row r="34" spans="1:1" x14ac:dyDescent="0.25">
      <c r="A34" s="14"/>
    </row>
    <row r="35" spans="1:1" x14ac:dyDescent="0.25">
      <c r="A35" s="2"/>
    </row>
  </sheetData>
  <mergeCells count="17">
    <mergeCell ref="A14:E14"/>
    <mergeCell ref="C15:E15"/>
    <mergeCell ref="C16:E16"/>
    <mergeCell ref="A18:E18"/>
    <mergeCell ref="A19:K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2022-05-12T17:07:22Z</dcterms:created>
  <dcterms:modified xsi:type="dcterms:W3CDTF">2022-05-12T17:07:22Z</dcterms:modified>
</cp:coreProperties>
</file>