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1er Trimestre\Información Magin Presupuestal\"/>
    </mc:Choice>
  </mc:AlternateContent>
  <bookViews>
    <workbookView xWindow="0" yWindow="0" windowWidth="15480" windowHeight="11640"/>
  </bookViews>
  <sheets>
    <sheet name="19 Programática Judicial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5" l="1"/>
  <c r="I19" i="45" s="1"/>
  <c r="E18" i="45"/>
  <c r="E14" i="45"/>
  <c r="E26" i="45"/>
  <c r="E30" i="45"/>
  <c r="E34" i="45"/>
  <c r="F39" i="45"/>
  <c r="I39" i="45" s="1"/>
  <c r="F38" i="45"/>
  <c r="I38" i="45" s="1"/>
  <c r="F37" i="45"/>
  <c r="I37" i="45" s="1"/>
  <c r="F35" i="45"/>
  <c r="I35" i="45" s="1"/>
  <c r="H34" i="45"/>
  <c r="G34" i="45"/>
  <c r="D34" i="45"/>
  <c r="F32" i="45"/>
  <c r="I32" i="45" s="1"/>
  <c r="F31" i="45"/>
  <c r="I31" i="45" s="1"/>
  <c r="H30" i="45"/>
  <c r="G30" i="45"/>
  <c r="D30" i="45"/>
  <c r="F30" i="45"/>
  <c r="I30" i="45" s="1"/>
  <c r="F28" i="45"/>
  <c r="I28" i="45" s="1"/>
  <c r="F27" i="45"/>
  <c r="I27" i="45" s="1"/>
  <c r="H26" i="45"/>
  <c r="G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H18" i="45"/>
  <c r="G18" i="45"/>
  <c r="D18" i="45"/>
  <c r="F16" i="45"/>
  <c r="I16" i="45" s="1"/>
  <c r="F15" i="45"/>
  <c r="I15" i="45" s="1"/>
  <c r="H14" i="45"/>
  <c r="G14" i="45"/>
  <c r="D14" i="45"/>
  <c r="F14" i="45" s="1"/>
  <c r="I14" i="45" s="1"/>
  <c r="H12" i="45" l="1"/>
  <c r="H10" i="45" s="1"/>
  <c r="F26" i="45"/>
  <c r="I26" i="45" s="1"/>
  <c r="F18" i="45"/>
  <c r="G12" i="45"/>
  <c r="G10" i="45" s="1"/>
  <c r="F34" i="45"/>
  <c r="I34" i="45" s="1"/>
  <c r="I18" i="45"/>
  <c r="D12" i="45"/>
  <c r="E12" i="45"/>
  <c r="E10" i="45" s="1"/>
  <c r="F12" i="45" l="1"/>
  <c r="I12" i="45" s="1"/>
  <c r="D10" i="45"/>
  <c r="F10" i="45" s="1"/>
  <c r="I10" i="45" s="1"/>
</calcChain>
</file>

<file path=xl/sharedStrings.xml><?xml version="1.0" encoding="utf-8"?>
<sst xmlns="http://schemas.openxmlformats.org/spreadsheetml/2006/main" count="39" uniqueCount="39">
  <si>
    <t>PODER JUDICIAL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</si>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</sst>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166" fontId="10" fillId="0" borderId="0" xfId="0" applyNumberFormat="1" applyFont="1" applyFill="1" applyBorder="1" applyAlignment="1">
      <alignment horizontal="right" vertical="top"/>
    </xf>
    <xf numFmtId="1" fontId="10" fillId="0" borderId="0" xfId="0" applyNumberFormat="1" applyFont="1" applyFill="1" applyBorder="1" applyAlignment="1">
      <alignment horizontal="right" vertical="top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/>
    <xf numFmtId="0" fontId="0" fillId="0" borderId="0" xfId="0" applyFill="1"/>
    <xf numFmtId="0" fontId="8" fillId="0" borderId="0" xfId="0" applyFont="1" applyFill="1" applyBorder="1" applyAlignment="1">
      <alignment horizontal="justify" vertical="top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164" fontId="15" fillId="0" borderId="0" xfId="0" applyNumberFormat="1" applyFont="1" applyFill="1" applyBorder="1" applyAlignment="1">
      <alignment horizontal="right" vertical="top"/>
    </xf>
    <xf numFmtId="0" fontId="16" fillId="0" borderId="0" xfId="0" applyFont="1" applyFill="1" applyAlignment="1">
      <alignment vertical="top"/>
    </xf>
    <xf numFmtId="0" fontId="16" fillId="0" borderId="0" xfId="0" applyFont="1" applyFill="1"/>
    <xf numFmtId="164" fontId="10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165" fontId="10" fillId="0" borderId="0" xfId="6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vertical="top"/>
    </xf>
    <xf numFmtId="165" fontId="15" fillId="0" borderId="0" xfId="6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</cellXfs>
  <cellStyles count="11">
    <cellStyle name="Normal" xfId="0" builtinId="0"/>
    <cellStyle name="Normal 11" xfId="9"/>
    <cellStyle name="Normal 12" xfId="10"/>
    <cellStyle name="Normal 2" xfId="7"/>
    <cellStyle name="Normal 2 2" xfId="2"/>
    <cellStyle name="Normal 3" xfId="4"/>
    <cellStyle name="Normal 4" xfId="8"/>
    <cellStyle name="Normal 4 2 3" xfId="3"/>
    <cellStyle name="Normal 5" xfId="1"/>
    <cellStyle name="Normal 6 2 2" xfId="5"/>
    <cellStyle name="Normal 8" xfId="6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workbookViewId="0">
      <selection activeCell="B14" sqref="B14:C14"/>
    </sheetView>
  </sheetViews>
  <sheetFormatPr baseColWidth="10" defaultRowHeight="15" x14ac:dyDescent="0.25"/>
  <cols>
    <col min="1" max="2" width="2.7109375" style="15" customWidth="1"/>
    <col min="3" max="3" width="59.85546875" style="15" customWidth="1"/>
    <col min="4" max="4" width="13.42578125" style="15" customWidth="1"/>
    <col min="5" max="5" width="14.85546875" style="15" customWidth="1"/>
    <col min="6" max="6" width="13.7109375" style="15" customWidth="1"/>
    <col min="7" max="7" width="13.5703125" style="15" customWidth="1"/>
    <col min="8" max="8" width="13.140625" style="15" customWidth="1"/>
    <col min="9" max="9" width="14.140625" style="15" customWidth="1"/>
    <col min="10" max="10" width="11.42578125" style="1"/>
  </cols>
  <sheetData>
    <row r="1" spans="1:10" x14ac:dyDescent="0.25">
      <c r="A1" s="33" t="s">
        <v>37</v>
      </c>
      <c r="B1" s="33"/>
      <c r="C1" s="33"/>
      <c r="D1" s="33"/>
      <c r="E1" s="33"/>
      <c r="F1" s="33"/>
      <c r="G1" s="33"/>
      <c r="H1" s="33"/>
      <c r="I1" s="33"/>
    </row>
    <row r="2" spans="1:10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4" t="s">
        <v>38</v>
      </c>
      <c r="B4" s="34"/>
      <c r="C4" s="34"/>
      <c r="D4" s="34"/>
      <c r="E4" s="34"/>
      <c r="F4" s="34"/>
      <c r="G4" s="34"/>
      <c r="H4" s="34"/>
      <c r="I4" s="34"/>
    </row>
    <row r="5" spans="1:10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</row>
    <row r="6" spans="1:10" x14ac:dyDescent="0.25">
      <c r="A6" s="35" t="s">
        <v>3</v>
      </c>
      <c r="B6" s="36"/>
      <c r="C6" s="36"/>
      <c r="D6" s="41" t="s">
        <v>4</v>
      </c>
      <c r="E6" s="41"/>
      <c r="F6" s="41"/>
      <c r="G6" s="41"/>
      <c r="H6" s="41"/>
      <c r="I6" s="42" t="s">
        <v>5</v>
      </c>
    </row>
    <row r="7" spans="1:10" ht="24" x14ac:dyDescent="0.25">
      <c r="A7" s="37"/>
      <c r="B7" s="38"/>
      <c r="C7" s="38"/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43"/>
    </row>
    <row r="8" spans="1:10" x14ac:dyDescent="0.25">
      <c r="A8" s="39"/>
      <c r="B8" s="40"/>
      <c r="C8" s="40"/>
      <c r="D8" s="19">
        <v>1</v>
      </c>
      <c r="E8" s="19">
        <v>2</v>
      </c>
      <c r="F8" s="19" t="s">
        <v>11</v>
      </c>
      <c r="G8" s="19">
        <v>4</v>
      </c>
      <c r="H8" s="19">
        <v>5</v>
      </c>
      <c r="I8" s="20" t="s">
        <v>12</v>
      </c>
    </row>
    <row r="9" spans="1:10" s="16" customFormat="1" ht="5.0999999999999996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s="16" customFormat="1" x14ac:dyDescent="0.2">
      <c r="A10" s="30" t="s">
        <v>13</v>
      </c>
      <c r="B10" s="30"/>
      <c r="C10" s="30"/>
      <c r="D10" s="5">
        <f>SUM(D12,D38,D39)</f>
        <v>1171970145</v>
      </c>
      <c r="E10" s="5">
        <f>SUM(E12,E38,E39)</f>
        <v>0</v>
      </c>
      <c r="F10" s="5">
        <f>D10+E10</f>
        <v>1171970145</v>
      </c>
      <c r="G10" s="5">
        <f t="shared" ref="G10:H10" si="0">SUM(G12,G38,G39)</f>
        <v>221320073</v>
      </c>
      <c r="H10" s="5">
        <f t="shared" si="0"/>
        <v>202264548</v>
      </c>
      <c r="I10" s="5">
        <f>F10-G10</f>
        <v>950650072</v>
      </c>
      <c r="J10" s="4"/>
    </row>
    <row r="11" spans="1:10" s="16" customFormat="1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24" customFormat="1" ht="12.75" customHeight="1" x14ac:dyDescent="0.2">
      <c r="A12" s="21" t="s">
        <v>14</v>
      </c>
      <c r="B12" s="21"/>
      <c r="C12" s="21"/>
      <c r="D12" s="22">
        <f>SUM(D14,D18,D26,D30,D34)</f>
        <v>1171970145</v>
      </c>
      <c r="E12" s="22">
        <f t="shared" ref="E12:H12" si="1">SUM(E14,E18,E26,E30,E34)</f>
        <v>0</v>
      </c>
      <c r="F12" s="22">
        <f t="shared" ref="F12:F39" si="2">D12+E12</f>
        <v>1171970145</v>
      </c>
      <c r="G12" s="22">
        <f t="shared" si="1"/>
        <v>221320073</v>
      </c>
      <c r="H12" s="22">
        <f t="shared" si="1"/>
        <v>202264548</v>
      </c>
      <c r="I12" s="22">
        <f t="shared" ref="I12:I14" si="3">F12-G12</f>
        <v>950650072</v>
      </c>
      <c r="J12" s="23"/>
    </row>
    <row r="13" spans="1:10" s="24" customFormat="1" ht="4.5" customHeight="1" x14ac:dyDescent="0.2">
      <c r="A13" s="21"/>
      <c r="B13" s="21"/>
      <c r="C13" s="21"/>
      <c r="D13" s="22"/>
      <c r="E13" s="22"/>
      <c r="F13" s="22"/>
      <c r="G13" s="22"/>
      <c r="H13" s="22"/>
      <c r="I13" s="22"/>
      <c r="J13" s="23"/>
    </row>
    <row r="14" spans="1:10" s="24" customFormat="1" ht="12.75" customHeight="1" x14ac:dyDescent="0.2">
      <c r="A14" s="7"/>
      <c r="B14" s="31" t="s">
        <v>15</v>
      </c>
      <c r="C14" s="31"/>
      <c r="D14" s="22">
        <f>SUM(D15:D16)</f>
        <v>0</v>
      </c>
      <c r="E14" s="22">
        <f t="shared" ref="E14:H14" si="4">SUM(E15:E16)</f>
        <v>0</v>
      </c>
      <c r="F14" s="22">
        <f t="shared" si="2"/>
        <v>0</v>
      </c>
      <c r="G14" s="22">
        <f t="shared" si="4"/>
        <v>0</v>
      </c>
      <c r="H14" s="22">
        <f t="shared" si="4"/>
        <v>0</v>
      </c>
      <c r="I14" s="22">
        <f t="shared" si="3"/>
        <v>0</v>
      </c>
      <c r="J14" s="23"/>
    </row>
    <row r="15" spans="1:10" s="24" customFormat="1" ht="12.75" customHeight="1" x14ac:dyDescent="0.2">
      <c r="A15" s="6"/>
      <c r="B15" s="7"/>
      <c r="C15" s="6" t="s">
        <v>16</v>
      </c>
      <c r="D15" s="25">
        <v>0</v>
      </c>
      <c r="E15" s="25">
        <v>0</v>
      </c>
      <c r="F15" s="25">
        <f t="shared" si="2"/>
        <v>0</v>
      </c>
      <c r="G15" s="25">
        <v>0</v>
      </c>
      <c r="H15" s="25">
        <v>0</v>
      </c>
      <c r="I15" s="25">
        <f>F15-G15</f>
        <v>0</v>
      </c>
      <c r="J15" s="23"/>
    </row>
    <row r="16" spans="1:10" s="24" customFormat="1" ht="12.75" customHeight="1" x14ac:dyDescent="0.2">
      <c r="A16" s="6"/>
      <c r="B16" s="7"/>
      <c r="C16" s="6" t="s">
        <v>17</v>
      </c>
      <c r="D16" s="25">
        <v>0</v>
      </c>
      <c r="E16" s="25">
        <v>0</v>
      </c>
      <c r="F16" s="25">
        <f t="shared" si="2"/>
        <v>0</v>
      </c>
      <c r="G16" s="25">
        <v>0</v>
      </c>
      <c r="H16" s="25">
        <v>0</v>
      </c>
      <c r="I16" s="25">
        <f>F16-G16</f>
        <v>0</v>
      </c>
      <c r="J16" s="23"/>
    </row>
    <row r="17" spans="1:10" s="24" customFormat="1" ht="3" customHeight="1" x14ac:dyDescent="0.2">
      <c r="A17" s="6"/>
      <c r="B17" s="7"/>
      <c r="C17" s="6"/>
      <c r="D17" s="25"/>
      <c r="E17" s="25"/>
      <c r="F17" s="25"/>
      <c r="G17" s="25"/>
      <c r="H17" s="25"/>
      <c r="I17" s="25"/>
      <c r="J17" s="23"/>
    </row>
    <row r="18" spans="1:10" s="24" customFormat="1" ht="12.75" customHeight="1" x14ac:dyDescent="0.2">
      <c r="A18" s="7"/>
      <c r="B18" s="26" t="s">
        <v>18</v>
      </c>
      <c r="C18" s="26"/>
      <c r="D18" s="22">
        <f>SUM(D19:D24)</f>
        <v>1171970145</v>
      </c>
      <c r="E18" s="22">
        <f t="shared" ref="E18:H18" si="5">SUM(E19:E24)</f>
        <v>0</v>
      </c>
      <c r="F18" s="22">
        <f t="shared" si="2"/>
        <v>1171970145</v>
      </c>
      <c r="G18" s="22">
        <f t="shared" si="5"/>
        <v>221320073</v>
      </c>
      <c r="H18" s="22">
        <f t="shared" si="5"/>
        <v>202264548</v>
      </c>
      <c r="I18" s="22">
        <f>F18-G18</f>
        <v>950650072</v>
      </c>
      <c r="J18" s="23"/>
    </row>
    <row r="19" spans="1:10" s="24" customFormat="1" ht="12.75" customHeight="1" x14ac:dyDescent="0.2">
      <c r="A19" s="6"/>
      <c r="B19" s="10"/>
      <c r="C19" s="17" t="s">
        <v>19</v>
      </c>
      <c r="D19" s="25">
        <v>47997381</v>
      </c>
      <c r="E19" s="25">
        <v>0</v>
      </c>
      <c r="F19" s="25">
        <f t="shared" si="2"/>
        <v>47997381</v>
      </c>
      <c r="G19" s="25">
        <v>9245515</v>
      </c>
      <c r="H19" s="25">
        <v>8277454</v>
      </c>
      <c r="I19" s="25">
        <f t="shared" ref="I19:I24" si="6">F19-G19</f>
        <v>38751866</v>
      </c>
      <c r="J19" s="23"/>
    </row>
    <row r="20" spans="1:10" s="24" customFormat="1" ht="12.75" customHeight="1" x14ac:dyDescent="0.2">
      <c r="A20" s="6"/>
      <c r="B20" s="7"/>
      <c r="C20" s="17" t="s">
        <v>20</v>
      </c>
      <c r="D20" s="27">
        <v>0</v>
      </c>
      <c r="E20" s="27">
        <v>0</v>
      </c>
      <c r="F20" s="25">
        <f t="shared" si="2"/>
        <v>0</v>
      </c>
      <c r="G20" s="27">
        <v>0</v>
      </c>
      <c r="H20" s="27">
        <v>0</v>
      </c>
      <c r="I20" s="25">
        <f t="shared" si="6"/>
        <v>0</v>
      </c>
      <c r="J20" s="23"/>
    </row>
    <row r="21" spans="1:10" s="24" customFormat="1" ht="12.75" customHeight="1" x14ac:dyDescent="0.2">
      <c r="A21" s="9"/>
      <c r="B21" s="7"/>
      <c r="C21" s="17" t="s">
        <v>21</v>
      </c>
      <c r="D21" s="27">
        <v>0</v>
      </c>
      <c r="E21" s="27">
        <v>0</v>
      </c>
      <c r="F21" s="25">
        <f t="shared" si="2"/>
        <v>0</v>
      </c>
      <c r="G21" s="27">
        <v>0</v>
      </c>
      <c r="H21" s="27">
        <v>0</v>
      </c>
      <c r="I21" s="25">
        <f t="shared" si="6"/>
        <v>0</v>
      </c>
      <c r="J21" s="23"/>
    </row>
    <row r="22" spans="1:10" s="24" customFormat="1" ht="12.75" customHeight="1" x14ac:dyDescent="0.2">
      <c r="A22" s="9"/>
      <c r="B22" s="10"/>
      <c r="C22" s="17" t="s">
        <v>22</v>
      </c>
      <c r="D22" s="27">
        <v>0</v>
      </c>
      <c r="E22" s="27">
        <v>0</v>
      </c>
      <c r="F22" s="25">
        <f t="shared" si="2"/>
        <v>0</v>
      </c>
      <c r="G22" s="27">
        <v>0</v>
      </c>
      <c r="H22" s="27">
        <v>0</v>
      </c>
      <c r="I22" s="25">
        <f t="shared" si="6"/>
        <v>0</v>
      </c>
      <c r="J22" s="23"/>
    </row>
    <row r="23" spans="1:10" s="24" customFormat="1" ht="12.75" customHeight="1" x14ac:dyDescent="0.2">
      <c r="A23" s="9"/>
      <c r="B23" s="7"/>
      <c r="C23" s="17" t="s">
        <v>23</v>
      </c>
      <c r="D23" s="27">
        <v>1123972764</v>
      </c>
      <c r="E23" s="27">
        <v>0</v>
      </c>
      <c r="F23" s="25">
        <f t="shared" si="2"/>
        <v>1123972764</v>
      </c>
      <c r="G23" s="27">
        <v>212074558</v>
      </c>
      <c r="H23" s="27">
        <v>193987094</v>
      </c>
      <c r="I23" s="25">
        <f t="shared" si="6"/>
        <v>911898206</v>
      </c>
      <c r="J23" s="23"/>
    </row>
    <row r="24" spans="1:10" s="24" customFormat="1" ht="12.75" customHeight="1" x14ac:dyDescent="0.2">
      <c r="A24" s="9"/>
      <c r="B24" s="7"/>
      <c r="C24" s="17" t="s">
        <v>24</v>
      </c>
      <c r="D24" s="27">
        <v>0</v>
      </c>
      <c r="E24" s="27">
        <v>0</v>
      </c>
      <c r="F24" s="25">
        <f t="shared" si="2"/>
        <v>0</v>
      </c>
      <c r="G24" s="27">
        <v>0</v>
      </c>
      <c r="H24" s="27">
        <v>0</v>
      </c>
      <c r="I24" s="25">
        <f t="shared" si="6"/>
        <v>0</v>
      </c>
      <c r="J24" s="23"/>
    </row>
    <row r="25" spans="1:10" s="24" customFormat="1" ht="3" customHeight="1" x14ac:dyDescent="0.2">
      <c r="A25" s="9"/>
      <c r="B25" s="7"/>
      <c r="C25" s="17"/>
      <c r="D25" s="27"/>
      <c r="E25" s="27"/>
      <c r="F25" s="25"/>
      <c r="G25" s="27"/>
      <c r="H25" s="27"/>
      <c r="I25" s="25"/>
      <c r="J25" s="23"/>
    </row>
    <row r="26" spans="1:10" s="24" customFormat="1" ht="12.75" customHeight="1" x14ac:dyDescent="0.2">
      <c r="A26" s="7"/>
      <c r="B26" s="26" t="s">
        <v>25</v>
      </c>
      <c r="C26" s="26"/>
      <c r="D26" s="22">
        <f>SUM(D27:D28)</f>
        <v>0</v>
      </c>
      <c r="E26" s="22">
        <f t="shared" ref="E26:H26" si="7">SUM(E27:E28)</f>
        <v>0</v>
      </c>
      <c r="F26" s="22">
        <f t="shared" si="2"/>
        <v>0</v>
      </c>
      <c r="G26" s="22">
        <f t="shared" si="7"/>
        <v>0</v>
      </c>
      <c r="H26" s="22">
        <f t="shared" si="7"/>
        <v>0</v>
      </c>
      <c r="I26" s="22">
        <f>F26-G26</f>
        <v>0</v>
      </c>
      <c r="J26" s="23"/>
    </row>
    <row r="27" spans="1:10" s="24" customFormat="1" ht="12.75" customHeight="1" x14ac:dyDescent="0.2">
      <c r="A27" s="6"/>
      <c r="B27" s="7"/>
      <c r="C27" s="17" t="s">
        <v>26</v>
      </c>
      <c r="D27" s="27">
        <v>0</v>
      </c>
      <c r="E27" s="27">
        <v>0</v>
      </c>
      <c r="F27" s="25">
        <f t="shared" si="2"/>
        <v>0</v>
      </c>
      <c r="G27" s="27">
        <v>0</v>
      </c>
      <c r="H27" s="27">
        <v>0</v>
      </c>
      <c r="I27" s="25">
        <f t="shared" ref="I27:I28" si="8">F27-G27</f>
        <v>0</v>
      </c>
      <c r="J27" s="23"/>
    </row>
    <row r="28" spans="1:10" s="24" customFormat="1" ht="12.75" customHeight="1" x14ac:dyDescent="0.2">
      <c r="A28" s="6"/>
      <c r="B28" s="7"/>
      <c r="C28" s="17" t="s">
        <v>27</v>
      </c>
      <c r="D28" s="27">
        <v>0</v>
      </c>
      <c r="E28" s="27">
        <v>0</v>
      </c>
      <c r="F28" s="25">
        <f t="shared" si="2"/>
        <v>0</v>
      </c>
      <c r="G28" s="27">
        <v>0</v>
      </c>
      <c r="H28" s="27">
        <v>0</v>
      </c>
      <c r="I28" s="25">
        <f t="shared" si="8"/>
        <v>0</v>
      </c>
      <c r="J28" s="23"/>
    </row>
    <row r="29" spans="1:10" s="24" customFormat="1" ht="3" customHeight="1" x14ac:dyDescent="0.2">
      <c r="A29" s="6"/>
      <c r="B29" s="7"/>
      <c r="C29" s="17"/>
      <c r="D29" s="27"/>
      <c r="E29" s="27"/>
      <c r="F29" s="25"/>
      <c r="G29" s="27"/>
      <c r="H29" s="27"/>
      <c r="I29" s="25"/>
      <c r="J29" s="23"/>
    </row>
    <row r="30" spans="1:10" s="24" customFormat="1" ht="12.75" customHeight="1" x14ac:dyDescent="0.2">
      <c r="A30" s="7"/>
      <c r="B30" s="26" t="s">
        <v>28</v>
      </c>
      <c r="C30" s="26"/>
      <c r="D30" s="22">
        <f>SUM(D31:D32)</f>
        <v>0</v>
      </c>
      <c r="E30" s="22">
        <f t="shared" ref="E30:H30" si="9">SUM(E31:E32)</f>
        <v>0</v>
      </c>
      <c r="F30" s="22">
        <f t="shared" si="2"/>
        <v>0</v>
      </c>
      <c r="G30" s="22">
        <f t="shared" si="9"/>
        <v>0</v>
      </c>
      <c r="H30" s="22">
        <f t="shared" si="9"/>
        <v>0</v>
      </c>
      <c r="I30" s="22">
        <f>F30-G30</f>
        <v>0</v>
      </c>
      <c r="J30" s="23"/>
    </row>
    <row r="31" spans="1:10" s="24" customFormat="1" ht="12.75" customHeight="1" x14ac:dyDescent="0.2">
      <c r="A31" s="6"/>
      <c r="B31" s="7"/>
      <c r="C31" s="17" t="s">
        <v>29</v>
      </c>
      <c r="D31" s="27">
        <v>0</v>
      </c>
      <c r="E31" s="27">
        <v>0</v>
      </c>
      <c r="F31" s="25">
        <f t="shared" si="2"/>
        <v>0</v>
      </c>
      <c r="G31" s="27">
        <v>0</v>
      </c>
      <c r="H31" s="27">
        <v>0</v>
      </c>
      <c r="I31" s="25">
        <f t="shared" ref="I31:I32" si="10">F31-G31</f>
        <v>0</v>
      </c>
      <c r="J31" s="23"/>
    </row>
    <row r="32" spans="1:10" s="24" customFormat="1" ht="12.75" customHeight="1" x14ac:dyDescent="0.2">
      <c r="A32" s="6"/>
      <c r="B32" s="7"/>
      <c r="C32" s="17" t="s">
        <v>30</v>
      </c>
      <c r="D32" s="27">
        <v>0</v>
      </c>
      <c r="E32" s="27">
        <v>0</v>
      </c>
      <c r="F32" s="25">
        <f t="shared" si="2"/>
        <v>0</v>
      </c>
      <c r="G32" s="27">
        <v>0</v>
      </c>
      <c r="H32" s="27">
        <v>0</v>
      </c>
      <c r="I32" s="25">
        <f t="shared" si="10"/>
        <v>0</v>
      </c>
      <c r="J32" s="23"/>
    </row>
    <row r="33" spans="1:10" s="24" customFormat="1" ht="3" customHeight="1" x14ac:dyDescent="0.2">
      <c r="A33" s="6"/>
      <c r="B33" s="7"/>
      <c r="C33" s="17"/>
      <c r="D33" s="27"/>
      <c r="E33" s="27"/>
      <c r="F33" s="25"/>
      <c r="G33" s="27"/>
      <c r="H33" s="27"/>
      <c r="I33" s="25"/>
      <c r="J33" s="23"/>
    </row>
    <row r="34" spans="1:10" s="24" customFormat="1" ht="12.75" customHeight="1" x14ac:dyDescent="0.2">
      <c r="A34" s="7"/>
      <c r="B34" s="26" t="s">
        <v>31</v>
      </c>
      <c r="C34" s="26"/>
      <c r="D34" s="22">
        <f>SUM(D35)</f>
        <v>0</v>
      </c>
      <c r="E34" s="22">
        <f t="shared" ref="E34:H34" si="11">SUM(E35)</f>
        <v>0</v>
      </c>
      <c r="F34" s="22">
        <f t="shared" si="2"/>
        <v>0</v>
      </c>
      <c r="G34" s="22">
        <f t="shared" si="11"/>
        <v>0</v>
      </c>
      <c r="H34" s="22">
        <f t="shared" si="11"/>
        <v>0</v>
      </c>
      <c r="I34" s="22">
        <f>F34-G34</f>
        <v>0</v>
      </c>
      <c r="J34" s="23"/>
    </row>
    <row r="35" spans="1:10" s="24" customFormat="1" ht="12.75" customHeight="1" x14ac:dyDescent="0.2">
      <c r="A35" s="6"/>
      <c r="B35" s="10"/>
      <c r="C35" s="17" t="s">
        <v>32</v>
      </c>
      <c r="D35" s="27">
        <v>0</v>
      </c>
      <c r="E35" s="27">
        <v>0</v>
      </c>
      <c r="F35" s="28">
        <f t="shared" si="2"/>
        <v>0</v>
      </c>
      <c r="G35" s="27">
        <v>0</v>
      </c>
      <c r="H35" s="27">
        <v>0</v>
      </c>
      <c r="I35" s="25">
        <f t="shared" ref="I35:I39" si="12">F35-G35</f>
        <v>0</v>
      </c>
      <c r="J35" s="23"/>
    </row>
    <row r="36" spans="1:10" s="24" customFormat="1" ht="4.5" customHeight="1" x14ac:dyDescent="0.2">
      <c r="A36" s="6"/>
      <c r="B36" s="10"/>
      <c r="C36" s="17"/>
      <c r="D36" s="27"/>
      <c r="E36" s="27"/>
      <c r="F36" s="28"/>
      <c r="G36" s="27"/>
      <c r="H36" s="27"/>
      <c r="I36" s="25"/>
      <c r="J36" s="23"/>
    </row>
    <row r="37" spans="1:10" s="24" customFormat="1" ht="12.75" customHeight="1" x14ac:dyDescent="0.2">
      <c r="A37" s="44" t="s">
        <v>33</v>
      </c>
      <c r="B37" s="44"/>
      <c r="C37" s="44"/>
      <c r="D37" s="29">
        <v>0</v>
      </c>
      <c r="E37" s="29">
        <v>0</v>
      </c>
      <c r="F37" s="22">
        <f t="shared" si="2"/>
        <v>0</v>
      </c>
      <c r="G37" s="29">
        <v>0</v>
      </c>
      <c r="H37" s="29">
        <v>0</v>
      </c>
      <c r="I37" s="22">
        <f t="shared" si="12"/>
        <v>0</v>
      </c>
      <c r="J37" s="23"/>
    </row>
    <row r="38" spans="1:10" s="24" customFormat="1" ht="12.75" customHeight="1" x14ac:dyDescent="0.2">
      <c r="A38" s="31" t="s">
        <v>34</v>
      </c>
      <c r="B38" s="31"/>
      <c r="C38" s="31"/>
      <c r="D38" s="29">
        <v>0</v>
      </c>
      <c r="E38" s="29">
        <v>0</v>
      </c>
      <c r="F38" s="22">
        <f t="shared" si="2"/>
        <v>0</v>
      </c>
      <c r="G38" s="29">
        <v>0</v>
      </c>
      <c r="H38" s="29">
        <v>0</v>
      </c>
      <c r="I38" s="22">
        <f t="shared" si="12"/>
        <v>0</v>
      </c>
      <c r="J38" s="23"/>
    </row>
    <row r="39" spans="1:10" s="24" customFormat="1" ht="12.75" customHeight="1" x14ac:dyDescent="0.2">
      <c r="A39" s="44" t="s">
        <v>35</v>
      </c>
      <c r="B39" s="44"/>
      <c r="C39" s="44"/>
      <c r="D39" s="22">
        <v>0</v>
      </c>
      <c r="E39" s="29">
        <v>0</v>
      </c>
      <c r="F39" s="22">
        <f t="shared" si="2"/>
        <v>0</v>
      </c>
      <c r="G39" s="29">
        <v>0</v>
      </c>
      <c r="H39" s="29">
        <v>0</v>
      </c>
      <c r="I39" s="22">
        <f t="shared" si="12"/>
        <v>0</v>
      </c>
      <c r="J39" s="23"/>
    </row>
    <row r="40" spans="1:10" s="16" customFormat="1" ht="2.25" customHeight="1" x14ac:dyDescent="0.2">
      <c r="A40" s="10"/>
      <c r="B40" s="10"/>
      <c r="C40" s="10"/>
      <c r="D40" s="11"/>
      <c r="E40" s="11"/>
      <c r="F40" s="11"/>
      <c r="G40" s="11"/>
      <c r="H40" s="11"/>
      <c r="I40" s="12"/>
      <c r="J40" s="4"/>
    </row>
    <row r="41" spans="1:10" s="16" customFormat="1" x14ac:dyDescent="0.2">
      <c r="A41" s="32" t="s">
        <v>36</v>
      </c>
      <c r="B41" s="32"/>
      <c r="C41" s="32"/>
      <c r="D41" s="32"/>
      <c r="E41" s="32"/>
      <c r="F41" s="32"/>
      <c r="G41" s="32"/>
      <c r="H41" s="32"/>
      <c r="I41" s="32"/>
      <c r="J41" s="4"/>
    </row>
    <row r="42" spans="1:10" s="16" customFormat="1" x14ac:dyDescent="0.2">
      <c r="A42" s="8"/>
      <c r="B42" s="8"/>
      <c r="C42" s="8"/>
      <c r="D42" s="8"/>
      <c r="E42" s="8"/>
      <c r="F42" s="8"/>
      <c r="G42" s="8"/>
      <c r="H42" s="8"/>
      <c r="I42" s="8"/>
      <c r="J42" s="4"/>
    </row>
    <row r="43" spans="1:10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4"/>
    </row>
    <row r="44" spans="1:10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4"/>
    </row>
    <row r="45" spans="1:10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4"/>
    </row>
    <row r="46" spans="1:10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4"/>
    </row>
    <row r="47" spans="1:10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4"/>
    </row>
    <row r="48" spans="1:1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4"/>
    </row>
    <row r="49" spans="1:10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4"/>
    </row>
    <row r="50" spans="1:10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4"/>
    </row>
    <row r="51" spans="1:10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4"/>
    </row>
    <row r="52" spans="1:10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4"/>
    </row>
    <row r="53" spans="1:10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4"/>
    </row>
    <row r="54" spans="1:10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4"/>
    </row>
  </sheetData>
  <mergeCells count="14">
    <mergeCell ref="A10:C10"/>
    <mergeCell ref="B14:C14"/>
    <mergeCell ref="A38:C38"/>
    <mergeCell ref="A41:I41"/>
    <mergeCell ref="A1:I1"/>
    <mergeCell ref="A3:I3"/>
    <mergeCell ref="A4:I4"/>
    <mergeCell ref="A5:I5"/>
    <mergeCell ref="A6:C8"/>
    <mergeCell ref="D6:H6"/>
    <mergeCell ref="I6:I7"/>
    <mergeCell ref="A37:C37"/>
    <mergeCell ref="A39:C39"/>
    <mergeCell ref="A2:I2"/>
  </mergeCells>
  <pageMargins left="0.7" right="0.7" top="0.75" bottom="0.75" header="0.3" footer="0.3"/>
  <pageSetup paperSize="138" orientation="portrait" r:id="rId1"/>
  <ignoredErrors>
    <ignoredError sqref="F37 F18:F23 F10:F12 F14:F16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2016-07-20T21:15:08Z</cp:lastPrinted>
  <dcterms:created xsi:type="dcterms:W3CDTF">2016-05-11T16:34:31Z</dcterms:created>
  <dcterms:modified xsi:type="dcterms:W3CDTF">2022-05-10T17:51:50Z</dcterms:modified>
</cp:coreProperties>
</file>