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G17" i="1"/>
  <c r="D17" i="1"/>
  <c r="G15" i="1"/>
  <c r="D15" i="1"/>
  <c r="G13" i="1"/>
  <c r="D13" i="1"/>
  <c r="F11" i="1"/>
  <c r="E11" i="1"/>
  <c r="G11" i="1" s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<sst xmlns="http://schemas.openxmlformats.org/spreadsheetml/2006/main" count="23" uniqueCount="23">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</sst>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/>
    <xf numFmtId="4" fontId="10" fillId="0" borderId="0" xfId="1" applyNumberFormat="1" applyFont="1" applyFill="1"/>
    <xf numFmtId="0" fontId="10" fillId="0" borderId="0" xfId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 vertical="top"/>
    </xf>
    <xf numFmtId="164" fontId="6" fillId="0" borderId="0" xfId="2" applyNumberFormat="1" applyFont="1" applyBorder="1" applyAlignment="1"/>
    <xf numFmtId="1" fontId="6" fillId="0" borderId="0" xfId="1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/>
    <cellStyle name="Normal 12 3 4" xfId="4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s="18" customFormat="1" x14ac:dyDescent="0.25">
      <c r="A11" s="16" t="s">
        <v>16</v>
      </c>
      <c r="B11" s="17">
        <f>SUM(B13:B21)</f>
        <v>76846271280</v>
      </c>
      <c r="C11" s="17">
        <f>SUM(C13:C21)</f>
        <v>-2360754215</v>
      </c>
      <c r="D11" s="17">
        <f>SUM(D13:D21)</f>
        <v>74485517065</v>
      </c>
      <c r="E11" s="17">
        <f>SUM(E13:E21)</f>
        <v>15809349405</v>
      </c>
      <c r="F11" s="17">
        <f>SUM(F13:F21)</f>
        <v>15594295982</v>
      </c>
      <c r="G11" s="17">
        <f>D11-E11</f>
        <v>58676167660</v>
      </c>
    </row>
    <row r="12" spans="1:9" ht="3.75" customHeight="1" x14ac:dyDescent="0.25">
      <c r="A12" s="19"/>
      <c r="B12" s="20"/>
      <c r="C12" s="20"/>
      <c r="D12" s="20"/>
      <c r="E12" s="20"/>
      <c r="F12" s="20"/>
      <c r="G12" s="20"/>
      <c r="H12" s="18"/>
    </row>
    <row r="13" spans="1:9" x14ac:dyDescent="0.25">
      <c r="A13" s="21" t="s">
        <v>17</v>
      </c>
      <c r="B13" s="22">
        <v>43460671825</v>
      </c>
      <c r="C13" s="22">
        <v>-984269051</v>
      </c>
      <c r="D13" s="22">
        <f>B13+C13</f>
        <v>42476402774</v>
      </c>
      <c r="E13" s="22">
        <v>7433340364</v>
      </c>
      <c r="F13" s="22">
        <v>7251635166</v>
      </c>
      <c r="G13" s="22">
        <f>D13-E13</f>
        <v>35043062410</v>
      </c>
      <c r="H13" s="18"/>
    </row>
    <row r="14" spans="1:9" ht="3" customHeight="1" x14ac:dyDescent="0.25">
      <c r="A14" s="19"/>
      <c r="B14" s="20"/>
      <c r="C14" s="22"/>
      <c r="D14" s="20"/>
      <c r="E14" s="22"/>
      <c r="F14" s="22"/>
      <c r="G14" s="20"/>
      <c r="H14" s="18"/>
    </row>
    <row r="15" spans="1:9" x14ac:dyDescent="0.25">
      <c r="A15" s="21" t="s">
        <v>18</v>
      </c>
      <c r="B15" s="22">
        <v>23190549801</v>
      </c>
      <c r="C15" s="22">
        <v>-1379968432</v>
      </c>
      <c r="D15" s="22">
        <f>B15+C15</f>
        <v>21810581369</v>
      </c>
      <c r="E15" s="22">
        <v>5549395646</v>
      </c>
      <c r="F15" s="22">
        <v>5539931978</v>
      </c>
      <c r="G15" s="22">
        <f>D15-E15</f>
        <v>16261185723</v>
      </c>
      <c r="H15" s="18"/>
    </row>
    <row r="16" spans="1:9" ht="3" customHeight="1" x14ac:dyDescent="0.25">
      <c r="A16" s="19"/>
      <c r="B16" s="20"/>
      <c r="C16" s="22"/>
      <c r="D16" s="20"/>
      <c r="E16" s="22"/>
      <c r="F16" s="22"/>
      <c r="G16" s="20"/>
      <c r="H16" s="18"/>
    </row>
    <row r="17" spans="1:8" x14ac:dyDescent="0.25">
      <c r="A17" s="21" t="s">
        <v>19</v>
      </c>
      <c r="B17" s="22">
        <v>242013061</v>
      </c>
      <c r="C17" s="23">
        <v>0</v>
      </c>
      <c r="D17" s="22">
        <f>B17+C17</f>
        <v>242013061</v>
      </c>
      <c r="E17" s="22">
        <v>53294297</v>
      </c>
      <c r="F17" s="22">
        <v>53294297</v>
      </c>
      <c r="G17" s="24">
        <f>D17-E17</f>
        <v>188718764</v>
      </c>
      <c r="H17" s="18"/>
    </row>
    <row r="18" spans="1:8" ht="3" customHeight="1" x14ac:dyDescent="0.25">
      <c r="A18" s="21"/>
      <c r="B18" s="22"/>
      <c r="C18" s="22"/>
      <c r="D18" s="22"/>
      <c r="E18" s="22"/>
      <c r="F18" s="22"/>
      <c r="G18" s="25"/>
      <c r="H18" s="18"/>
    </row>
    <row r="19" spans="1:8" x14ac:dyDescent="0.25">
      <c r="A19" s="21" t="s">
        <v>20</v>
      </c>
      <c r="B19" s="22">
        <v>1619498913</v>
      </c>
      <c r="C19" s="23">
        <v>3483268</v>
      </c>
      <c r="D19" s="22">
        <f>B19+C19</f>
        <v>1622982181</v>
      </c>
      <c r="E19" s="22">
        <v>314506597</v>
      </c>
      <c r="F19" s="22">
        <v>314506597</v>
      </c>
      <c r="G19" s="24">
        <f>D19-E19</f>
        <v>1308475584</v>
      </c>
      <c r="H19" s="18"/>
    </row>
    <row r="20" spans="1:8" ht="3" customHeight="1" x14ac:dyDescent="0.25">
      <c r="A20" s="21"/>
      <c r="B20" s="22"/>
      <c r="C20" s="25"/>
      <c r="D20" s="22"/>
      <c r="E20" s="22"/>
      <c r="F20" s="22"/>
      <c r="G20" s="25"/>
      <c r="H20" s="18"/>
    </row>
    <row r="21" spans="1:8" x14ac:dyDescent="0.25">
      <c r="A21" s="21" t="s">
        <v>21</v>
      </c>
      <c r="B21" s="22">
        <v>8333537680</v>
      </c>
      <c r="C21" s="23">
        <v>0</v>
      </c>
      <c r="D21" s="22">
        <f>B21+C21</f>
        <v>8333537680</v>
      </c>
      <c r="E21" s="22">
        <v>2458812501</v>
      </c>
      <c r="F21" s="22">
        <v>2434927944</v>
      </c>
      <c r="G21" s="24">
        <f>D21-E21</f>
        <v>5874725179</v>
      </c>
      <c r="H21" s="18"/>
    </row>
    <row r="22" spans="1:8" x14ac:dyDescent="0.25">
      <c r="A22" s="26" t="s">
        <v>22</v>
      </c>
      <c r="B22" s="26"/>
      <c r="C22" s="26"/>
      <c r="D22" s="26"/>
      <c r="E22" s="26"/>
      <c r="F22" s="26"/>
      <c r="G22" s="26"/>
      <c r="H22" s="18"/>
    </row>
    <row r="23" spans="1:8" x14ac:dyDescent="0.25">
      <c r="A23" s="18"/>
      <c r="B23" s="18"/>
      <c r="C23" s="18"/>
      <c r="D23" s="18"/>
      <c r="E23" s="18"/>
      <c r="F23" s="18"/>
      <c r="G23" s="18"/>
    </row>
    <row r="24" spans="1:8" x14ac:dyDescent="0.25">
      <c r="A24" s="18"/>
      <c r="B24" s="17"/>
      <c r="C24" s="17"/>
      <c r="D24" s="17"/>
      <c r="E24" s="17"/>
      <c r="F24" s="17"/>
      <c r="G24" s="22"/>
    </row>
    <row r="25" spans="1:8" x14ac:dyDescent="0.25">
      <c r="A25" s="18"/>
      <c r="B25" s="22"/>
      <c r="C25" s="22"/>
      <c r="G25" s="22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27"/>
      <c r="B27" s="28"/>
      <c r="C27" s="28"/>
      <c r="D27" s="28"/>
      <c r="E27" s="28"/>
      <c r="F27" s="28"/>
      <c r="G27" s="29"/>
    </row>
    <row r="28" spans="1:8" x14ac:dyDescent="0.25">
      <c r="A28" s="30"/>
      <c r="B28" s="31"/>
      <c r="C28" s="31"/>
      <c r="D28" s="31"/>
      <c r="E28" s="31"/>
      <c r="F28" s="31"/>
      <c r="G28" s="31"/>
    </row>
    <row r="29" spans="1:8" x14ac:dyDescent="0.25">
      <c r="A29" s="30"/>
      <c r="B29" s="31"/>
      <c r="C29" s="31"/>
      <c r="D29" s="31"/>
      <c r="E29" s="31"/>
      <c r="F29" s="31"/>
      <c r="G29" s="31"/>
    </row>
    <row r="30" spans="1:8" x14ac:dyDescent="0.25">
      <c r="A30" s="30"/>
      <c r="B30" s="31"/>
      <c r="C30" s="31"/>
      <c r="D30" s="31"/>
      <c r="E30" s="31"/>
      <c r="F30" s="31"/>
      <c r="G30" s="31"/>
    </row>
    <row r="31" spans="1:8" x14ac:dyDescent="0.25">
      <c r="A31" s="30"/>
      <c r="B31" s="31"/>
      <c r="C31" s="31"/>
      <c r="D31" s="31"/>
      <c r="E31" s="31"/>
      <c r="F31" s="31"/>
      <c r="G31" s="31"/>
    </row>
    <row r="32" spans="1:8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2022-05-11T21:11:35Z</dcterms:created>
  <dcterms:modified xsi:type="dcterms:W3CDTF">2022-05-11T21:11:35Z</dcterms:modified>
</cp:coreProperties>
</file>