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7 ENTIDADES2\"/>
    </mc:Choice>
  </mc:AlternateContent>
  <bookViews>
    <workbookView xWindow="0" yWindow="0" windowWidth="25200" windowHeight="11685"/>
  </bookViews>
  <sheets>
    <sheet name="12 Tipo de Gas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0" i="1"/>
  <c r="G19" i="1"/>
  <c r="D19" i="1"/>
  <c r="D17" i="1"/>
  <c r="G17" i="1" s="1"/>
  <c r="D16" i="1"/>
  <c r="D15" i="1"/>
  <c r="G15" i="1" s="1"/>
  <c r="D13" i="1"/>
  <c r="G13" i="1" s="1"/>
  <c r="G11" i="1" s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<sst xmlns="http://schemas.openxmlformats.org/spreadsheetml/2006/main" count="23" uniqueCount="23">
  <si>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</si>
  <si>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INSTITUCIONES PÚBLICAS DE SEGURIDAD SOCIAL</t>
  </si>
  <si>
    <t>ESTADO ANALÍTICO DEL EJERCICIO DEL PRESUPUESTO DE EGRESOS</t>
  </si>
  <si>
    <t>CLASIFICACIÓN ECONÓMICA POR TIPO DE GASTO</t>
  </si>
  <si>
    <t>DEL 1 DE ENERO AL 31 DE MARZO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</si>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</sst>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#\ ###\ ###\ ###;\ \(#\ ###\ ###\ ###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theme="0"/>
      <name val="Calibri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/>
  </cellStyleXfs>
  <cellXfs count="40">
    <xf numFmtId="0" fontId="0" fillId="0" borderId="0" xfId="0"/>
    <xf numFmtId="0" fontId="3" fillId="2" borderId="0" xfId="1" applyFont="1" applyFill="1" applyBorder="1" applyAlignment="1">
      <alignment horizontal="center"/>
    </xf>
    <xf numFmtId="0" fontId="5" fillId="0" borderId="0" xfId="2" applyFont="1" applyAlignment="1"/>
    <xf numFmtId="0" fontId="3" fillId="2" borderId="0" xfId="2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9" fillId="0" borderId="0" xfId="2" applyFont="1" applyAlignment="1"/>
    <xf numFmtId="0" fontId="7" fillId="3" borderId="4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/>
    <xf numFmtId="0" fontId="12" fillId="0" borderId="0" xfId="2" applyFont="1" applyAlignment="1">
      <alignment horizontal="center"/>
    </xf>
    <xf numFmtId="164" fontId="12" fillId="0" borderId="0" xfId="2" applyNumberFormat="1" applyFont="1" applyAlignment="1">
      <alignment horizontal="right" vertical="top"/>
    </xf>
    <xf numFmtId="1" fontId="12" fillId="0" borderId="0" xfId="2" applyNumberFormat="1" applyFont="1" applyAlignment="1">
      <alignment horizontal="right" vertical="top"/>
    </xf>
    <xf numFmtId="0" fontId="13" fillId="0" borderId="0" xfId="2" applyFont="1" applyAlignment="1"/>
    <xf numFmtId="164" fontId="13" fillId="0" borderId="0" xfId="2" applyNumberFormat="1" applyFont="1" applyAlignment="1">
      <alignment horizontal="right"/>
    </xf>
    <xf numFmtId="1" fontId="13" fillId="0" borderId="0" xfId="2" applyNumberFormat="1" applyFont="1" applyAlignment="1">
      <alignment horizontal="right" vertical="top"/>
    </xf>
    <xf numFmtId="0" fontId="13" fillId="0" borderId="0" xfId="2" applyFont="1" applyAlignment="1">
      <alignment horizontal="left"/>
    </xf>
    <xf numFmtId="164" fontId="13" fillId="0" borderId="0" xfId="2" applyNumberFormat="1" applyFont="1" applyAlignment="1">
      <alignment horizontal="right" vertical="top"/>
    </xf>
    <xf numFmtId="4" fontId="13" fillId="0" borderId="0" xfId="2" applyNumberFormat="1" applyFont="1" applyAlignment="1">
      <alignment vertical="top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justify" wrapText="1"/>
    </xf>
    <xf numFmtId="164" fontId="13" fillId="0" borderId="0" xfId="2" applyNumberFormat="1" applyFont="1" applyAlignment="1">
      <alignment vertical="top"/>
    </xf>
    <xf numFmtId="0" fontId="13" fillId="0" borderId="10" xfId="1" applyFont="1" applyBorder="1" applyAlignment="1">
      <alignment horizontal="left"/>
    </xf>
    <xf numFmtId="1" fontId="13" fillId="0" borderId="10" xfId="2" applyNumberFormat="1" applyFont="1" applyBorder="1" applyAlignment="1">
      <alignment horizontal="right" vertical="top"/>
    </xf>
    <xf numFmtId="0" fontId="14" fillId="0" borderId="0" xfId="2" applyFont="1" applyFill="1" applyBorder="1" applyAlignment="1"/>
    <xf numFmtId="8" fontId="15" fillId="0" borderId="0" xfId="2" applyNumberFormat="1" applyFont="1" applyAlignment="1">
      <alignment wrapText="1"/>
    </xf>
    <xf numFmtId="164" fontId="5" fillId="0" borderId="0" xfId="2" applyNumberFormat="1" applyFont="1" applyAlignment="1"/>
    <xf numFmtId="0" fontId="15" fillId="0" borderId="0" xfId="2" applyFont="1" applyAlignment="1">
      <alignment wrapText="1"/>
    </xf>
    <xf numFmtId="0" fontId="16" fillId="0" borderId="0" xfId="4" applyFont="1" applyAlignment="1">
      <alignment horizontal="center"/>
    </xf>
    <xf numFmtId="164" fontId="15" fillId="0" borderId="0" xfId="2" applyNumberFormat="1" applyFont="1" applyAlignment="1">
      <alignment vertical="top"/>
    </xf>
    <xf numFmtId="164" fontId="15" fillId="0" borderId="0" xfId="2" applyNumberFormat="1" applyFont="1" applyAlignment="1">
      <alignment horizontal="right" vertical="top"/>
    </xf>
  </cellXfs>
  <cellStyles count="5">
    <cellStyle name="Normal" xfId="0" builtinId="0"/>
    <cellStyle name="Normal 13 2 3" xfId="1"/>
    <cellStyle name="Normal 2 2" xfId="2"/>
    <cellStyle name="Normal 20 2 2" xfId="4"/>
    <cellStyle name="Normal 6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style="2" customWidth="1"/>
    <col min="2" max="3" width="15.7109375" style="2" customWidth="1"/>
    <col min="4" max="4" width="18" style="2" customWidth="1"/>
    <col min="5" max="7" width="15.7109375" style="2" customWidth="1"/>
    <col min="8" max="8" width="11.42578125" style="2"/>
    <col min="9" max="9" width="14.4257812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9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9" s="2" customFormat="1" ht="12.75" x14ac:dyDescent="0.2">
      <c r="A6" s="5" t="s">
        <v>5</v>
      </c>
      <c r="B6" s="5"/>
      <c r="C6" s="5"/>
      <c r="D6" s="5"/>
      <c r="E6" s="5"/>
      <c r="F6" s="5"/>
      <c r="G6" s="5"/>
    </row>
    <row r="7" spans="1:9" s="9" customFormat="1" ht="12.75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9" s="9" customFormat="1" ht="24" x14ac:dyDescent="0.2">
      <c r="A8" s="10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2"/>
    </row>
    <row r="9" spans="1:9" s="9" customFormat="1" ht="12.75" x14ac:dyDescent="0.2">
      <c r="A9" s="13"/>
      <c r="B9" s="14">
        <v>1</v>
      </c>
      <c r="C9" s="14">
        <v>2</v>
      </c>
      <c r="D9" s="14" t="s">
        <v>14</v>
      </c>
      <c r="E9" s="14">
        <v>4</v>
      </c>
      <c r="F9" s="14">
        <v>5</v>
      </c>
      <c r="G9" s="15" t="s">
        <v>15</v>
      </c>
    </row>
    <row r="10" spans="1:9" s="18" customFormat="1" ht="3" customHeight="1" x14ac:dyDescent="0.2">
      <c r="A10" s="16"/>
      <c r="B10" s="17"/>
      <c r="C10" s="17"/>
      <c r="D10" s="17"/>
      <c r="E10" s="17"/>
      <c r="F10" s="17"/>
      <c r="G10" s="17"/>
    </row>
    <row r="11" spans="1:9" s="2" customFormat="1" ht="12.75" x14ac:dyDescent="0.2">
      <c r="A11" s="19" t="s">
        <v>16</v>
      </c>
      <c r="B11" s="20">
        <f t="shared" ref="B11:G11" si="0">SUM(B13:B21)</f>
        <v>6052035738</v>
      </c>
      <c r="C11" s="21">
        <f t="shared" si="0"/>
        <v>0</v>
      </c>
      <c r="D11" s="20">
        <f t="shared" si="0"/>
        <v>6052035738</v>
      </c>
      <c r="E11" s="20">
        <f t="shared" si="0"/>
        <v>1021895780.95</v>
      </c>
      <c r="F11" s="20">
        <f t="shared" si="0"/>
        <v>935836952.20000005</v>
      </c>
      <c r="G11" s="20">
        <f t="shared" si="0"/>
        <v>5030139957.0500002</v>
      </c>
      <c r="I11" s="20"/>
    </row>
    <row r="12" spans="1:9" s="2" customFormat="1" ht="12.75" x14ac:dyDescent="0.2">
      <c r="A12" s="22"/>
      <c r="B12" s="23"/>
      <c r="C12" s="23"/>
      <c r="D12" s="23"/>
      <c r="E12" s="23"/>
      <c r="F12" s="23"/>
      <c r="G12" s="24"/>
    </row>
    <row r="13" spans="1:9" s="2" customFormat="1" ht="12.75" x14ac:dyDescent="0.2">
      <c r="A13" s="25" t="s">
        <v>17</v>
      </c>
      <c r="B13" s="26">
        <v>1503668950</v>
      </c>
      <c r="C13" s="26">
        <v>89</v>
      </c>
      <c r="D13" s="26">
        <f>B13+C13</f>
        <v>1503669039</v>
      </c>
      <c r="E13" s="26">
        <v>234881934.5</v>
      </c>
      <c r="F13" s="26">
        <v>148823105.75</v>
      </c>
      <c r="G13" s="26">
        <f>D13-E13</f>
        <v>1268787104.5</v>
      </c>
    </row>
    <row r="14" spans="1:9" s="2" customFormat="1" ht="6" customHeight="1" x14ac:dyDescent="0.2">
      <c r="A14" s="22"/>
      <c r="B14" s="26"/>
      <c r="C14" s="26"/>
      <c r="D14" s="26"/>
      <c r="E14" s="26"/>
      <c r="F14" s="26"/>
      <c r="G14" s="26"/>
    </row>
    <row r="15" spans="1:9" s="2" customFormat="1" ht="12.75" x14ac:dyDescent="0.2">
      <c r="A15" s="25" t="s">
        <v>18</v>
      </c>
      <c r="B15" s="26">
        <v>470803964</v>
      </c>
      <c r="C15" s="24">
        <v>0</v>
      </c>
      <c r="D15" s="26">
        <f>B15+C15</f>
        <v>470803964</v>
      </c>
      <c r="E15" s="26">
        <v>42743000</v>
      </c>
      <c r="F15" s="26">
        <v>42743000</v>
      </c>
      <c r="G15" s="26">
        <f>D15-E15</f>
        <v>428060964</v>
      </c>
    </row>
    <row r="16" spans="1:9" s="2" customFormat="1" ht="6" customHeight="1" x14ac:dyDescent="0.2">
      <c r="A16" s="22"/>
      <c r="B16" s="27"/>
      <c r="C16" s="26"/>
      <c r="D16" s="26">
        <f>B16+C16</f>
        <v>0</v>
      </c>
      <c r="E16" s="27"/>
      <c r="F16" s="27"/>
      <c r="G16" s="26"/>
    </row>
    <row r="17" spans="1:8" s="2" customFormat="1" ht="12.75" x14ac:dyDescent="0.2">
      <c r="A17" s="28" t="s">
        <v>19</v>
      </c>
      <c r="B17" s="24">
        <v>0</v>
      </c>
      <c r="C17" s="24">
        <v>0</v>
      </c>
      <c r="D17" s="24">
        <f>B17+C17</f>
        <v>0</v>
      </c>
      <c r="E17" s="24">
        <v>0</v>
      </c>
      <c r="F17" s="24">
        <v>0</v>
      </c>
      <c r="G17" s="24">
        <f>D17-E17</f>
        <v>0</v>
      </c>
    </row>
    <row r="18" spans="1:8" s="2" customFormat="1" ht="6" customHeight="1" x14ac:dyDescent="0.2">
      <c r="A18" s="28"/>
      <c r="B18" s="24"/>
      <c r="C18" s="24"/>
      <c r="D18" s="26"/>
      <c r="E18" s="24"/>
      <c r="F18" s="24"/>
      <c r="G18" s="26"/>
    </row>
    <row r="19" spans="1:8" s="2" customFormat="1" ht="12.75" x14ac:dyDescent="0.2">
      <c r="A19" s="29" t="s">
        <v>20</v>
      </c>
      <c r="B19" s="30">
        <v>4077562824</v>
      </c>
      <c r="C19" s="26">
        <v>-89</v>
      </c>
      <c r="D19" s="26">
        <f>B19+C19</f>
        <v>4077562735</v>
      </c>
      <c r="E19" s="26">
        <v>744270846.45000005</v>
      </c>
      <c r="F19" s="26">
        <v>744270846.45000005</v>
      </c>
      <c r="G19" s="26">
        <f>D19-E19</f>
        <v>3333291888.5500002</v>
      </c>
    </row>
    <row r="20" spans="1:8" s="2" customFormat="1" ht="6" customHeight="1" x14ac:dyDescent="0.2">
      <c r="A20" s="28"/>
      <c r="B20" s="24"/>
      <c r="C20" s="26"/>
      <c r="D20" s="26">
        <f>B20+C20</f>
        <v>0</v>
      </c>
      <c r="E20" s="24"/>
      <c r="F20" s="24"/>
      <c r="G20" s="26"/>
    </row>
    <row r="21" spans="1:8" s="2" customFormat="1" ht="12.75" x14ac:dyDescent="0.2">
      <c r="A21" s="31" t="s">
        <v>21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f>D21-E21</f>
        <v>0</v>
      </c>
    </row>
    <row r="22" spans="1:8" s="2" customFormat="1" ht="12.75" x14ac:dyDescent="0.2">
      <c r="A22" s="33" t="s">
        <v>22</v>
      </c>
      <c r="B22" s="34"/>
      <c r="D22" s="35"/>
    </row>
    <row r="23" spans="1:8" s="2" customFormat="1" ht="12.75" x14ac:dyDescent="0.2">
      <c r="A23" s="36"/>
      <c r="B23" s="36"/>
      <c r="D23" s="35"/>
    </row>
    <row r="24" spans="1:8" s="2" customFormat="1" ht="12.75" x14ac:dyDescent="0.2">
      <c r="A24" s="36"/>
      <c r="B24" s="30"/>
      <c r="D24" s="35"/>
      <c r="E24" s="30"/>
      <c r="F24" s="30"/>
    </row>
    <row r="25" spans="1:8" s="2" customFormat="1" ht="12.75" x14ac:dyDescent="0.2">
      <c r="A25" s="36"/>
      <c r="B25" s="30"/>
      <c r="D25" s="35"/>
      <c r="E25" s="30"/>
      <c r="F25" s="30"/>
    </row>
    <row r="26" spans="1:8" s="2" customFormat="1" ht="12.75" x14ac:dyDescent="0.2">
      <c r="A26" s="36"/>
      <c r="B26" s="30"/>
      <c r="D26" s="35"/>
      <c r="E26" s="30"/>
      <c r="F26" s="30"/>
    </row>
    <row r="27" spans="1:8" x14ac:dyDescent="0.25">
      <c r="A27" s="36"/>
      <c r="B27" s="30"/>
      <c r="D27" s="35"/>
      <c r="E27" s="30"/>
      <c r="F27" s="30"/>
    </row>
    <row r="28" spans="1:8" x14ac:dyDescent="0.25">
      <c r="A28" s="36"/>
      <c r="B28" s="36"/>
      <c r="D28" s="35"/>
    </row>
    <row r="29" spans="1:8" x14ac:dyDescent="0.25">
      <c r="A29" s="36"/>
      <c r="B29" s="36"/>
      <c r="D29" s="35"/>
    </row>
    <row r="30" spans="1:8" x14ac:dyDescent="0.25">
      <c r="A30" s="36"/>
      <c r="B30" s="36"/>
      <c r="D30" s="35"/>
    </row>
    <row r="31" spans="1:8" x14ac:dyDescent="0.25">
      <c r="A31" s="37"/>
      <c r="B31" s="37"/>
      <c r="C31" s="37"/>
      <c r="D31" s="37"/>
      <c r="E31" s="37"/>
      <c r="F31" s="37"/>
      <c r="G31" s="37"/>
      <c r="H31" s="37"/>
    </row>
    <row r="32" spans="1:8" x14ac:dyDescent="0.25">
      <c r="A32" s="37"/>
      <c r="B32" s="37"/>
      <c r="C32" s="37"/>
      <c r="D32" s="37"/>
      <c r="E32" s="37"/>
      <c r="F32" s="37"/>
      <c r="G32" s="37"/>
      <c r="H32" s="37"/>
    </row>
    <row r="33" spans="2:7" x14ac:dyDescent="0.25">
      <c r="C33" s="35"/>
      <c r="D33" s="35"/>
      <c r="E33" s="26"/>
    </row>
    <row r="34" spans="2:7" x14ac:dyDescent="0.25">
      <c r="B34" s="38"/>
      <c r="C34" s="38"/>
      <c r="D34" s="39"/>
      <c r="E34" s="38"/>
      <c r="F34" s="38"/>
      <c r="G34" s="39"/>
    </row>
    <row r="35" spans="2:7" x14ac:dyDescent="0.25">
      <c r="C35" s="38"/>
    </row>
    <row r="36" spans="2:7" x14ac:dyDescent="0.25">
      <c r="C36" s="35"/>
    </row>
  </sheetData>
  <mergeCells count="11">
    <mergeCell ref="A7:A9"/>
    <mergeCell ref="B7:F7"/>
    <mergeCell ref="G7:G8"/>
    <mergeCell ref="A31:H31"/>
    <mergeCell ref="A32:H3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Tipo de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2022-05-27T18:34:40Z</dcterms:created>
  <dcterms:modified xsi:type="dcterms:W3CDTF">2022-05-27T18:34:40Z</dcterms:modified>
</cp:coreProperties>
</file>