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120" windowWidth="18870" windowHeight="7695"/>
  </bookViews>
  <sheets>
    <sheet name="Entidades 3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9" l="1"/>
  <c r="D31" i="19"/>
  <c r="C31" i="19"/>
  <c r="E12" i="19"/>
  <c r="D12" i="19"/>
  <c r="C12" i="19"/>
  <c r="E8" i="19"/>
  <c r="D8" i="19"/>
  <c r="C8" i="19"/>
  <c r="C16" i="19" s="1"/>
  <c r="C20" i="19" l="1"/>
  <c r="C24" i="19" s="1"/>
  <c r="D16" i="19"/>
  <c r="D20" i="19" s="1"/>
  <c r="D24" i="19" s="1"/>
  <c r="E16" i="19"/>
  <c r="E20" i="19" s="1"/>
  <c r="E24" i="19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<sst xmlns="http://schemas.openxmlformats.org/spreadsheetml/2006/main" count="34" uniqueCount="25">
  <si>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</si>
  <si>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(Pesos)</t>
  </si>
  <si>
    <t>C O N C E P T O</t>
  </si>
  <si>
    <t xml:space="preserve"> DEVENGADO</t>
  </si>
  <si>
    <t xml:space="preserve">Ingresos Presupuestarios  </t>
  </si>
  <si>
    <t>Ingresos del Gobierno de la Entidad Federativa</t>
  </si>
  <si>
    <t xml:space="preserve">Egresos  Presupuestarios  </t>
  </si>
  <si>
    <t>Egresos  del Gobierno de la Entidad Federativa</t>
  </si>
  <si>
    <t>Intereses, Comisiones y Gasto de la Deuda</t>
  </si>
  <si>
    <t>Financiamiento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</si>
  <si>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</si>
  <si>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</si>
  <si>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</si>
  <si>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ENTIDADES PARAESTATALES EMPRESARIALES NO FINANCIERAS CON PARTICIPACIÓN ESTATAL MAYORITARIA</t>
  </si>
  <si>
    <t>Ingresos de Entidades Paraestatales Empresariales No Financieras con Participación Estatal Mayoritaria</t>
  </si>
  <si>
    <t>Egresos de  Entidades Paraestatales Empresariales No Financieras con Participación Estatal Mayoritaria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</si>
  <si>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</si>
  <si>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</si>
  <si>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2022</t>
  </si>
  <si>
    <t>ESTIMADO/APROBADO</t>
  </si>
  <si>
    <t>RECAUDADO/PAGADO</t>
  </si>
  <si>
    <t xml:space="preserve">INDICADORES DE POSTURA FISCAL </t>
  </si>
  <si>
    <t>Balance Presupuestario ( Superávit o Deficit )</t>
  </si>
  <si>
    <t>Balance Primario ( Superávit o Deficit )</t>
  </si>
  <si>
    <t>Amortización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</si>
</sst>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0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12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17" fillId="0" borderId="0" xfId="1" applyFont="1" applyFill="1"/>
    <xf numFmtId="0" fontId="18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20" fillId="2" borderId="1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42" t="s">
        <v>0</v>
      </c>
      <c r="B1" s="42"/>
      <c r="C1" s="42"/>
      <c r="D1" s="42"/>
      <c r="E1" s="42"/>
    </row>
    <row r="2" spans="1:6" ht="15" customHeight="1" x14ac:dyDescent="0.25">
      <c r="A2" s="42" t="s">
        <v>13</v>
      </c>
      <c r="B2" s="42"/>
      <c r="C2" s="42"/>
      <c r="D2" s="42"/>
      <c r="E2" s="42"/>
    </row>
    <row r="3" spans="1:6" ht="15" customHeight="1" x14ac:dyDescent="0.25">
      <c r="A3" s="42" t="s">
        <v>21</v>
      </c>
      <c r="B3" s="42"/>
      <c r="C3" s="42"/>
      <c r="D3" s="42"/>
      <c r="E3" s="42"/>
    </row>
    <row r="4" spans="1:6" ht="15" customHeight="1" x14ac:dyDescent="0.25">
      <c r="A4" s="43" t="s">
        <v>18</v>
      </c>
      <c r="B4" s="43"/>
      <c r="C4" s="43"/>
      <c r="D4" s="43"/>
      <c r="E4" s="43"/>
    </row>
    <row r="5" spans="1:6" x14ac:dyDescent="0.25">
      <c r="A5" s="43" t="s">
        <v>1</v>
      </c>
      <c r="B5" s="43"/>
      <c r="C5" s="43"/>
      <c r="D5" s="43"/>
      <c r="E5" s="43"/>
    </row>
    <row r="6" spans="1:6" ht="21.95" customHeight="1" x14ac:dyDescent="0.25">
      <c r="A6" s="41" t="s">
        <v>2</v>
      </c>
      <c r="B6" s="41"/>
      <c r="C6" s="39" t="s">
        <v>19</v>
      </c>
      <c r="D6" s="39" t="s">
        <v>3</v>
      </c>
      <c r="E6" s="40" t="s">
        <v>20</v>
      </c>
    </row>
    <row r="7" spans="1:6" s="21" customFormat="1" ht="7.5" customHeight="1" x14ac:dyDescent="0.25">
      <c r="A7" s="1"/>
      <c r="B7" s="2"/>
      <c r="C7" s="3"/>
      <c r="D7" s="3"/>
      <c r="E7" s="3"/>
    </row>
    <row r="8" spans="1:6" s="21" customFormat="1" ht="18" x14ac:dyDescent="0.25">
      <c r="A8" s="1"/>
      <c r="B8" s="4" t="s">
        <v>4</v>
      </c>
      <c r="C8" s="5">
        <f>SUM(C9:C10)</f>
        <v>453179396</v>
      </c>
      <c r="D8" s="5">
        <f>SUM(D9:D10)</f>
        <v>86595535</v>
      </c>
      <c r="E8" s="5">
        <f>SUM(E9:E10)</f>
        <v>86595535</v>
      </c>
      <c r="F8" s="30"/>
    </row>
    <row r="9" spans="1:6" s="21" customFormat="1" ht="18" x14ac:dyDescent="0.25">
      <c r="A9" s="6"/>
      <c r="B9" s="31" t="s">
        <v>5</v>
      </c>
      <c r="C9" s="8">
        <v>0</v>
      </c>
      <c r="D9" s="8">
        <v>0</v>
      </c>
      <c r="E9" s="8">
        <v>0</v>
      </c>
      <c r="F9" s="30"/>
    </row>
    <row r="10" spans="1:6" s="21" customFormat="1" ht="26.25" x14ac:dyDescent="0.25">
      <c r="A10" s="1"/>
      <c r="B10" s="31" t="s">
        <v>14</v>
      </c>
      <c r="C10" s="18">
        <v>453179396</v>
      </c>
      <c r="D10" s="18">
        <v>86595535</v>
      </c>
      <c r="E10" s="18">
        <v>86595535</v>
      </c>
      <c r="F10" s="30"/>
    </row>
    <row r="11" spans="1:6" s="21" customFormat="1" ht="18" x14ac:dyDescent="0.25">
      <c r="A11" s="9"/>
      <c r="B11" s="10"/>
      <c r="C11" s="11"/>
      <c r="D11" s="11"/>
      <c r="E11" s="11"/>
      <c r="F11" s="30"/>
    </row>
    <row r="12" spans="1:6" s="21" customFormat="1" ht="18" x14ac:dyDescent="0.25">
      <c r="A12" s="9"/>
      <c r="B12" s="12" t="s">
        <v>6</v>
      </c>
      <c r="C12" s="13">
        <f>SUM(C13:C14)</f>
        <v>568786702</v>
      </c>
      <c r="D12" s="13">
        <f>SUM(D13:D14)</f>
        <v>54635197</v>
      </c>
      <c r="E12" s="13">
        <f>SUM(E13:E14)</f>
        <v>54635197</v>
      </c>
      <c r="F12" s="30"/>
    </row>
    <row r="13" spans="1:6" s="21" customFormat="1" ht="18" x14ac:dyDescent="0.25">
      <c r="A13" s="1"/>
      <c r="B13" s="31" t="s">
        <v>7</v>
      </c>
      <c r="C13" s="8">
        <v>0</v>
      </c>
      <c r="D13" s="8">
        <v>0</v>
      </c>
      <c r="E13" s="8">
        <v>0</v>
      </c>
      <c r="F13" s="30"/>
    </row>
    <row r="14" spans="1:6" s="21" customFormat="1" ht="26.25" x14ac:dyDescent="0.25">
      <c r="A14" s="9"/>
      <c r="B14" s="31" t="s">
        <v>15</v>
      </c>
      <c r="C14" s="18">
        <v>568786702</v>
      </c>
      <c r="D14" s="18">
        <v>54635197</v>
      </c>
      <c r="E14" s="18">
        <v>54635197</v>
      </c>
      <c r="F14" s="30"/>
    </row>
    <row r="15" spans="1:6" s="21" customFormat="1" ht="18" x14ac:dyDescent="0.25">
      <c r="A15" s="1"/>
      <c r="B15" s="7"/>
      <c r="C15" s="8"/>
      <c r="D15" s="8"/>
      <c r="E15" s="8"/>
      <c r="F15" s="30"/>
    </row>
    <row r="16" spans="1:6" s="21" customFormat="1" ht="18" x14ac:dyDescent="0.25">
      <c r="A16" s="1"/>
      <c r="B16" s="14" t="s">
        <v>22</v>
      </c>
      <c r="C16" s="15">
        <f>C8-C12</f>
        <v>-115607306</v>
      </c>
      <c r="D16" s="15">
        <f>D8-D12</f>
        <v>31960338</v>
      </c>
      <c r="E16" s="15">
        <f>E8-E12</f>
        <v>31960338</v>
      </c>
      <c r="F16" s="30"/>
    </row>
    <row r="17" spans="1:6" s="21" customFormat="1" x14ac:dyDescent="0.25">
      <c r="A17" s="1"/>
      <c r="B17" s="7"/>
      <c r="C17" s="18"/>
      <c r="D17" s="18"/>
      <c r="E17" s="18"/>
      <c r="F17" s="20"/>
    </row>
    <row r="18" spans="1:6" ht="21.95" customHeight="1" x14ac:dyDescent="0.25">
      <c r="A18" s="41" t="s">
        <v>2</v>
      </c>
      <c r="B18" s="41"/>
      <c r="C18" s="39" t="s">
        <v>19</v>
      </c>
      <c r="D18" s="39" t="s">
        <v>3</v>
      </c>
      <c r="E18" s="40" t="s">
        <v>20</v>
      </c>
      <c r="F18" s="20"/>
    </row>
    <row r="19" spans="1:6" s="21" customFormat="1" ht="7.5" customHeight="1" x14ac:dyDescent="0.25">
      <c r="A19" s="1"/>
      <c r="B19" s="2"/>
      <c r="C19" s="3"/>
      <c r="D19" s="3"/>
      <c r="E19" s="3"/>
    </row>
    <row r="20" spans="1:6" s="21" customFormat="1" ht="18" x14ac:dyDescent="0.25">
      <c r="A20" s="16"/>
      <c r="B20" s="32" t="s">
        <v>22</v>
      </c>
      <c r="C20" s="8">
        <f>C16</f>
        <v>-115607306</v>
      </c>
      <c r="D20" s="8">
        <f>D16</f>
        <v>31960338</v>
      </c>
      <c r="E20" s="8">
        <f>E16</f>
        <v>31960338</v>
      </c>
      <c r="F20" s="30"/>
    </row>
    <row r="21" spans="1:6" s="21" customFormat="1" ht="18" x14ac:dyDescent="0.25">
      <c r="A21" s="16"/>
      <c r="B21" s="32"/>
      <c r="C21" s="8"/>
      <c r="D21" s="8"/>
      <c r="E21" s="8"/>
      <c r="F21" s="30"/>
    </row>
    <row r="22" spans="1:6" s="21" customFormat="1" ht="18" x14ac:dyDescent="0.25">
      <c r="A22" s="16"/>
      <c r="B22" s="32" t="s">
        <v>8</v>
      </c>
      <c r="C22" s="8">
        <v>0</v>
      </c>
      <c r="D22" s="8">
        <v>0</v>
      </c>
      <c r="E22" s="8">
        <v>0</v>
      </c>
      <c r="F22" s="30"/>
    </row>
    <row r="23" spans="1:6" s="21" customFormat="1" ht="18" x14ac:dyDescent="0.25">
      <c r="A23" s="16"/>
      <c r="B23" s="17"/>
      <c r="C23" s="18"/>
      <c r="D23" s="18"/>
      <c r="E23" s="18"/>
      <c r="F23" s="30"/>
    </row>
    <row r="24" spans="1:6" s="21" customFormat="1" ht="18" x14ac:dyDescent="0.25">
      <c r="A24" s="16"/>
      <c r="B24" s="34" t="s">
        <v>23</v>
      </c>
      <c r="C24" s="15">
        <f>C20-C22</f>
        <v>-115607306</v>
      </c>
      <c r="D24" s="15">
        <f>D20-D22</f>
        <v>31960338</v>
      </c>
      <c r="E24" s="15">
        <f>E20-E22</f>
        <v>31960338</v>
      </c>
      <c r="F24" s="30"/>
    </row>
    <row r="25" spans="1:6" s="21" customFormat="1" x14ac:dyDescent="0.25">
      <c r="A25" s="16"/>
      <c r="B25" s="17"/>
      <c r="C25" s="18"/>
      <c r="D25" s="18"/>
      <c r="E25" s="18"/>
      <c r="F25" s="29"/>
    </row>
    <row r="26" spans="1:6" ht="21.95" customHeight="1" x14ac:dyDescent="0.25">
      <c r="A26" s="41" t="s">
        <v>2</v>
      </c>
      <c r="B26" s="41"/>
      <c r="C26" s="39" t="s">
        <v>19</v>
      </c>
      <c r="D26" s="39" t="s">
        <v>3</v>
      </c>
      <c r="E26" s="40" t="s">
        <v>20</v>
      </c>
      <c r="F26" s="20"/>
    </row>
    <row r="27" spans="1:6" s="21" customFormat="1" ht="7.5" customHeight="1" x14ac:dyDescent="0.25">
      <c r="A27" s="1"/>
      <c r="B27" s="2"/>
      <c r="C27" s="3"/>
      <c r="D27" s="3"/>
      <c r="E27" s="3"/>
    </row>
    <row r="28" spans="1:6" s="21" customFormat="1" ht="18" x14ac:dyDescent="0.25">
      <c r="A28" s="16"/>
      <c r="B28" s="32" t="s">
        <v>9</v>
      </c>
      <c r="C28" s="8">
        <v>0</v>
      </c>
      <c r="D28" s="8">
        <v>0</v>
      </c>
      <c r="E28" s="8">
        <v>0</v>
      </c>
      <c r="F28" s="30"/>
    </row>
    <row r="29" spans="1:6" s="21" customFormat="1" ht="18" x14ac:dyDescent="0.25">
      <c r="A29" s="16"/>
      <c r="B29" s="32" t="s">
        <v>24</v>
      </c>
      <c r="C29" s="8">
        <v>0</v>
      </c>
      <c r="D29" s="8">
        <v>0</v>
      </c>
      <c r="E29" s="8">
        <v>0</v>
      </c>
      <c r="F29" s="30"/>
    </row>
    <row r="30" spans="1:6" s="21" customFormat="1" ht="18" x14ac:dyDescent="0.25">
      <c r="A30" s="16"/>
      <c r="B30" s="17"/>
      <c r="C30" s="18"/>
      <c r="D30" s="18"/>
      <c r="E30" s="18"/>
      <c r="F30" s="30"/>
    </row>
    <row r="31" spans="1:6" s="21" customFormat="1" ht="18" x14ac:dyDescent="0.25">
      <c r="A31" s="1"/>
      <c r="B31" s="33" t="s">
        <v>10</v>
      </c>
      <c r="C31" s="15">
        <f>C28-C29</f>
        <v>0</v>
      </c>
      <c r="D31" s="15">
        <f>D28-D29</f>
        <v>0</v>
      </c>
      <c r="E31" s="15">
        <f>E28-E29</f>
        <v>0</v>
      </c>
      <c r="F31" s="30"/>
    </row>
    <row r="32" spans="1:6" s="21" customFormat="1" x14ac:dyDescent="0.25">
      <c r="A32" s="22"/>
      <c r="B32" s="23"/>
      <c r="C32" s="24"/>
      <c r="D32" s="23"/>
      <c r="E32" s="23"/>
      <c r="F32" s="20"/>
    </row>
    <row r="33" spans="1:6" s="21" customFormat="1" x14ac:dyDescent="0.25">
      <c r="A33" s="25" t="s">
        <v>11</v>
      </c>
      <c r="B33" s="26"/>
      <c r="C33" s="27"/>
      <c r="D33" s="27"/>
      <c r="E33" s="27"/>
      <c r="F33" s="19"/>
    </row>
    <row r="34" spans="1:6" s="37" customFormat="1" ht="13.5" customHeight="1" x14ac:dyDescent="0.2">
      <c r="A34" s="35" t="s">
        <v>12</v>
      </c>
      <c r="B34" s="26"/>
      <c r="C34" s="27"/>
      <c r="D34" s="27"/>
      <c r="E34" s="27"/>
      <c r="F34" s="36"/>
    </row>
    <row r="35" spans="1:6" s="37" customFormat="1" ht="11.25" x14ac:dyDescent="0.2">
      <c r="A35" s="28" t="s">
        <v>16</v>
      </c>
      <c r="B35" s="38"/>
      <c r="C35" s="27"/>
      <c r="D35" s="27"/>
      <c r="E35" s="27"/>
    </row>
    <row r="36" spans="1:6" s="37" customFormat="1" ht="11.25" x14ac:dyDescent="0.2">
      <c r="A36" s="28" t="s">
        <v>17</v>
      </c>
      <c r="B36" s="38"/>
      <c r="C36" s="27"/>
      <c r="D36" s="27"/>
      <c r="E36" s="27"/>
    </row>
    <row r="37" spans="1:6" s="21" customFormat="1" x14ac:dyDescent="0.25">
      <c r="A37" s="25"/>
      <c r="B37" s="26"/>
      <c r="C37" s="27"/>
      <c r="D37" s="27"/>
      <c r="E37" s="27"/>
    </row>
    <row r="38" spans="1:6" s="21" customFormat="1" x14ac:dyDescent="0.25">
      <c r="A38" s="25"/>
      <c r="B38" s="26"/>
      <c r="C38" s="27"/>
      <c r="D38" s="27"/>
      <c r="E38" s="27"/>
    </row>
    <row r="39" spans="1:6" s="21" customFormat="1" x14ac:dyDescent="0.25"/>
    <row r="40" spans="1:6" s="21" customFormat="1" x14ac:dyDescent="0.25"/>
    <row r="41" spans="1:6" s="21" customFormat="1" x14ac:dyDescent="0.25"/>
    <row r="42" spans="1:6" s="21" customFormat="1" x14ac:dyDescent="0.25"/>
  </sheetData>
  <mergeCells count="8">
    <mergeCell ref="A26:B26"/>
    <mergeCell ref="A1:E1"/>
    <mergeCell ref="A2:E2"/>
    <mergeCell ref="A3:E3"/>
    <mergeCell ref="A4:E4"/>
    <mergeCell ref="A5:E5"/>
    <mergeCell ref="A6:B6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2022-06-02T17:28:33Z</dcterms:modified>
</cp:coreProperties>
</file>