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<sst xmlns="http://schemas.openxmlformats.org/spreadsheetml/2006/main" count="64" uniqueCount="56">
  <si>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</si>
  <si>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LEGISLATIVO</t>
  </si>
  <si>
    <t>ESTADO DE FLUJOS DE EFECTIVO CONSOLIDADO</t>
  </si>
  <si>
    <t>DEL 1 DE ENERO AL 31 DE DICIEMBRE DE 2021</t>
  </si>
  <si>
    <t>( Cifras en Pesos )</t>
  </si>
  <si>
    <t>CONCEPTO</t>
  </si>
  <si>
    <t>2021</t>
  </si>
  <si>
    <t>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</si>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</sst>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5.855468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524311599</v>
      </c>
      <c r="E9" s="20"/>
      <c r="F9" s="20">
        <f>SUM(F10:F20)</f>
        <v>506627092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0</v>
      </c>
      <c r="E16" s="22"/>
      <c r="F16" s="22">
        <v>0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>
        <v>0</v>
      </c>
      <c r="E18" s="24"/>
      <c r="F18" s="24">
        <v>0</v>
      </c>
      <c r="G18" s="19"/>
    </row>
    <row r="19" spans="1:9" s="2" customFormat="1" ht="12.75" x14ac:dyDescent="0.2">
      <c r="A19" s="17"/>
      <c r="B19" s="17"/>
      <c r="C19" s="25" t="s">
        <v>18</v>
      </c>
      <c r="D19" s="22">
        <v>524310959</v>
      </c>
      <c r="E19" s="24"/>
      <c r="F19" s="24">
        <v>506529930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640</v>
      </c>
      <c r="E20" s="26"/>
      <c r="F20" s="26">
        <v>97162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517607092</v>
      </c>
      <c r="E22" s="20"/>
      <c r="F22" s="20">
        <f>SUM(F23:F38)</f>
        <v>476577221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373363089</v>
      </c>
      <c r="E23" s="24"/>
      <c r="F23" s="24">
        <v>354455862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46105692</v>
      </c>
      <c r="E24" s="24"/>
      <c r="F24" s="24">
        <v>37684942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72767431</v>
      </c>
      <c r="E25" s="24"/>
      <c r="F25" s="24">
        <v>63996693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10762217</v>
      </c>
      <c r="E28" s="26"/>
      <c r="F28" s="26">
        <v>11041345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2950680</v>
      </c>
      <c r="E29" s="26"/>
      <c r="F29" s="26">
        <v>3040759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11657983</v>
      </c>
      <c r="E38" s="26"/>
      <c r="F38" s="26">
        <v>6357620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6704507</v>
      </c>
      <c r="E40" s="20"/>
      <c r="F40" s="20">
        <f>SUM(F9-F22)</f>
        <v>30049871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17332077</v>
      </c>
      <c r="E43" s="20"/>
      <c r="F43" s="20">
        <f>SUM(F44:F46)</f>
        <v>21324599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0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1494401</v>
      </c>
      <c r="E45" s="26"/>
      <c r="F45" s="26">
        <v>412808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15837676</v>
      </c>
      <c r="E46" s="26"/>
      <c r="F46" s="26">
        <v>20911791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38014897</v>
      </c>
      <c r="E48" s="20"/>
      <c r="F48" s="20">
        <f>SUM(F49:F51)</f>
        <v>27963877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0</v>
      </c>
      <c r="E49" s="26"/>
      <c r="F49" s="26">
        <v>0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4601156</v>
      </c>
      <c r="E50" s="26"/>
      <c r="F50" s="26">
        <v>5308430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33413741</v>
      </c>
      <c r="E51" s="26"/>
      <c r="F51" s="26">
        <v>22655447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-20682820</v>
      </c>
      <c r="E53" s="20"/>
      <c r="F53" s="20">
        <f>SUM(F43-F48)</f>
        <v>-6639278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644137</v>
      </c>
      <c r="E56" s="20"/>
      <c r="F56" s="20">
        <f>SUM(F59:F61)</f>
        <v>4993345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644137</v>
      </c>
      <c r="E61" s="26"/>
      <c r="F61" s="26">
        <v>4993345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12768039</v>
      </c>
      <c r="E63" s="20"/>
      <c r="F63" s="20">
        <f>F64+F68</f>
        <v>32631445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5.0999999999999996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12768039</v>
      </c>
      <c r="E68" s="26"/>
      <c r="F68" s="26">
        <v>32631445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-12123902</v>
      </c>
      <c r="E70" s="20"/>
      <c r="F70" s="20">
        <f>F56-F63</f>
        <v>-27638100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-26102215</v>
      </c>
      <c r="E72" s="20"/>
      <c r="F72" s="47">
        <f>F40+F53+F70</f>
        <v>-4227507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55754405</v>
      </c>
      <c r="E73" s="20"/>
      <c r="F73" s="20">
        <v>59981912</v>
      </c>
      <c r="G73" s="19"/>
    </row>
    <row r="74" spans="1:8" s="2" customFormat="1" x14ac:dyDescent="0.2">
      <c r="A74" s="35" t="s">
        <v>54</v>
      </c>
      <c r="B74" s="29"/>
      <c r="C74" s="29"/>
      <c r="D74" s="20">
        <v>29652190</v>
      </c>
      <c r="E74" s="20"/>
      <c r="F74" s="20">
        <v>55754405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D79" s="56"/>
      <c r="E79" s="56"/>
      <c r="F79" s="57"/>
    </row>
    <row r="80" spans="1:8" x14ac:dyDescent="0.25">
      <c r="D80" s="54"/>
      <c r="E80" s="54"/>
      <c r="F80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2022-04-08T17:55:51Z</dcterms:created>
  <dcterms:modified xsi:type="dcterms:W3CDTF">2022-04-08T17:55:51Z</dcterms:modified>
</cp:coreProperties>
</file>