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6" i="1"/>
  <c r="K16" i="1" s="1"/>
  <c r="H15" i="1"/>
  <c r="K15" i="1" s="1"/>
  <c r="J14" i="1"/>
  <c r="I14" i="1"/>
  <c r="H14" i="1"/>
  <c r="K14" i="1" s="1"/>
  <c r="G14" i="1"/>
  <c r="F14" i="1"/>
  <c r="K13" i="1"/>
  <c r="K12" i="1"/>
  <c r="H12" i="1"/>
  <c r="K11" i="1"/>
  <c r="H11" i="1"/>
  <c r="J10" i="1"/>
  <c r="J18" i="1" s="1"/>
  <c r="I10" i="1"/>
  <c r="I18" i="1" s="1"/>
  <c r="H10" i="1"/>
  <c r="H18" i="1" s="1"/>
  <c r="G10" i="1"/>
  <c r="G18" i="1" s="1"/>
  <c r="F10" i="1"/>
  <c r="F18" i="1" s="1"/>
  <c r="K10" i="1" l="1"/>
  <c r="K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<sst xmlns="http://schemas.openxmlformats.org/spreadsheetml/2006/main" count="22" uniqueCount="20">
  <si>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</si>
  <si>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</si>
  <si>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</si>
  <si>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</si>
  <si>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DICIEMBRE DE 2021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</si>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</sst>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</row>
    <row r="10" spans="1:12" s="2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1148114751</v>
      </c>
      <c r="G10" s="17">
        <f>SUM(G11:G12)</f>
        <v>19089355</v>
      </c>
      <c r="H10" s="17">
        <f>SUM(H11:H12)</f>
        <v>1167204106</v>
      </c>
      <c r="I10" s="17">
        <f>SUM(I11:I12)</f>
        <v>1167118834</v>
      </c>
      <c r="J10" s="17">
        <f>SUM(J11:J12)</f>
        <v>1114445516</v>
      </c>
      <c r="K10" s="17">
        <f>H10-I10</f>
        <v>85272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1102112397</v>
      </c>
      <c r="G11" s="19">
        <v>17262341</v>
      </c>
      <c r="H11" s="19">
        <f>F11+G11</f>
        <v>1119374738</v>
      </c>
      <c r="I11" s="19">
        <v>1119374738</v>
      </c>
      <c r="J11" s="19">
        <v>1069648259</v>
      </c>
      <c r="K11" s="19">
        <f t="shared" ref="K11:K17" si="0">H11-I11</f>
        <v>0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46002354</v>
      </c>
      <c r="G12" s="19">
        <v>1827014</v>
      </c>
      <c r="H12" s="19">
        <f t="shared" ref="H12" si="1">F12+G12</f>
        <v>47829368</v>
      </c>
      <c r="I12" s="19">
        <v>47744096</v>
      </c>
      <c r="J12" s="19">
        <v>44797257</v>
      </c>
      <c r="K12" s="19">
        <f t="shared" si="0"/>
        <v>85272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1148114751</v>
      </c>
      <c r="G18" s="23">
        <f t="shared" si="3"/>
        <v>19089355</v>
      </c>
      <c r="H18" s="23">
        <f t="shared" si="3"/>
        <v>1167204106</v>
      </c>
      <c r="I18" s="23">
        <f t="shared" si="3"/>
        <v>1167118834</v>
      </c>
      <c r="J18" s="23">
        <f t="shared" si="3"/>
        <v>1114445516</v>
      </c>
      <c r="K18" s="23">
        <f t="shared" si="3"/>
        <v>85272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2022-04-08T19:51:26Z</dcterms:created>
  <dcterms:modified xsi:type="dcterms:W3CDTF">2022-04-08T19:51:26Z</dcterms:modified>
</cp:coreProperties>
</file>